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nasal\w2k3backup\ECONOMICO FINANZIARIO\Settore BILANCIO\__BILANCIO_CONS\CONSUN 20\30_bilancio delibera e NI\documenti delibera\"/>
    </mc:Choice>
  </mc:AlternateContent>
  <bookViews>
    <workbookView xWindow="32760" yWindow="32760" windowWidth="16380" windowHeight="8190" tabRatio="500"/>
  </bookViews>
  <sheets>
    <sheet name="Rendiconto Finanziario" sheetId="1" r:id="rId1"/>
  </sheets>
  <externalReferences>
    <externalReference r:id="rId2"/>
    <externalReference r:id="rId3"/>
  </externalReferences>
  <definedNames>
    <definedName name="______Irc05">#REF!</definedName>
    <definedName name="_____Irc05">#REF!</definedName>
    <definedName name="____Irc05">#REF!</definedName>
    <definedName name="___Irc05">#REF!</definedName>
    <definedName name="__Irc05">#REF!</definedName>
    <definedName name="_xlnm._FilterDatabase" localSheetId="0" hidden="1">'Rendiconto Finanziario'!$A:$G</definedName>
    <definedName name="_Irc05">#REF!</definedName>
    <definedName name="aa">{#N/A,#N/A,FALSE,"B1";#N/A,#N/A,FALSE,"B2";#N/A,#N/A,FALSE,"B3";#N/A,#N/A,FALSE,"A4";#N/A,#N/A,FALSE,"A3";#N/A,#N/A,FALSE,"A2";#N/A,#N/A,FALSE,"A1";#N/A,#N/A,FALSE,"Indice"}</definedName>
    <definedName name="aaa">{#N/A,#N/A,FALSE,"B3";#N/A,#N/A,FALSE,"B2";#N/A,#N/A,FALSE,"B1"}</definedName>
    <definedName name="Aalsl">#REF!</definedName>
    <definedName name="Aalslslsas">#REF!</definedName>
    <definedName name="ahfhfdshjfhjsj">#REF!</definedName>
    <definedName name="All">#REF!</definedName>
    <definedName name="Allegato">#N/A</definedName>
    <definedName name="ALLEGATO_DESCR">#REF!</definedName>
    <definedName name="ALLEGATO_NUM">#REF!</definedName>
    <definedName name="Allegato_tipo">#REF!</definedName>
    <definedName name="Altre_Informaz">#REF!</definedName>
    <definedName name="ANAL_ECON">[1]AN_ECON!$F$3:$N$38</definedName>
    <definedName name="ANAL_PATR">[1]AN_PATR!$A$3:$N$59</definedName>
    <definedName name="Andamenti">#REF!</definedName>
    <definedName name="_xlnm.Print_Area" localSheetId="0">'Rendiconto Finanziario'!$A$1:$C$114</definedName>
    <definedName name="b">{#N/A,#N/A,FALSE,"B3";#N/A,#N/A,FALSE,"B2";#N/A,#N/A,FALSE,"B1"}</definedName>
    <definedName name="bb">{#N/A,#N/A,FALSE,"Indice"}</definedName>
    <definedName name="cc">{#N/A,#N/A,FALSE,"Indice"}</definedName>
    <definedName name="CE_CEE">#REF!</definedName>
    <definedName name="CE_Ricl">[1]CE_RICL!$C$4:$L$53</definedName>
    <definedName name="da">{#N/A,#N/A,FALSE,"A4";#N/A,#N/A,FALSE,"A3";#N/A,#N/A,FALSE,"A2";#N/A,#N/A,FALSE,"A1"}</definedName>
    <definedName name="Data_det">#REF!</definedName>
    <definedName name="DataDet">#N/A</definedName>
    <definedName name="db">{#N/A,#N/A,FALSE,"B1";#N/A,#N/A,FALSE,"B2";#N/A,#N/A,FALSE,"B3";#N/A,#N/A,FALSE,"A4";#N/A,#N/A,FALSE,"A3";#N/A,#N/A,FALSE,"A2";#N/A,#N/A,FALSE,"A1";#N/A,#N/A,FALSE,"Indice"}</definedName>
    <definedName name="dc">{#N/A,#N/A,FALSE,"A4";#N/A,#N/A,FALSE,"A3";#N/A,#N/A,FALSE,"A2";#N/A,#N/A,FALSE,"A1"}</definedName>
    <definedName name="Diagnosi">#REF!</definedName>
    <definedName name="DOMANDE_2007">#REF!</definedName>
    <definedName name="eee">#REF!</definedName>
    <definedName name="erf">#REF!</definedName>
    <definedName name="erwer">[2]Foglio1!#REF!</definedName>
    <definedName name="Excel_BuiltIn__FilterDatabase">NA()</definedName>
    <definedName name="Excel_BuiltIn_Print_Area">#N/A</definedName>
    <definedName name="Excel_BuiltIn_Print_Titles">#N/A</definedName>
    <definedName name="Firma">#N/A</definedName>
    <definedName name="fkjfdhjfhjfhjfhjfdshjfhj">#REF!</definedName>
    <definedName name="gino">#REF!</definedName>
    <definedName name="IDDet">#N/A</definedName>
    <definedName name="input_DG">#REF!</definedName>
    <definedName name="jkjlkjljlj">#REF!</definedName>
    <definedName name="nome_percorso">#REF!</definedName>
    <definedName name="ok">{#N/A,#N/A,FALSE,"B3";#N/A,#N/A,FALSE,"B2";#N/A,#N/A,FALSE,"B1"}</definedName>
    <definedName name="pippo">#REF!</definedName>
    <definedName name="PPAGINA_RIFERIMENTO">#REF!</definedName>
    <definedName name="PPAGINA_TIPO">#REF!</definedName>
    <definedName name="Query_CE">#REF!</definedName>
    <definedName name="Rating">#REF!</definedName>
    <definedName name="Rend_Fin">#REF!</definedName>
    <definedName name="Reparti">#REF!</definedName>
    <definedName name="S">#REF!</definedName>
    <definedName name="SP_Att_CEE">#REF!</definedName>
    <definedName name="SP_Att_Ric">[1]SP_RICL!$B$4:$L$60</definedName>
    <definedName name="SP_Pass_CEE">#REF!</definedName>
    <definedName name="SP_Pass_Ric">[1]SP_RICL!$B$62:$L$107</definedName>
    <definedName name="ssssss">#REF!</definedName>
    <definedName name="Strutture">#REF!</definedName>
    <definedName name="_xlnm.Print_Titles" localSheetId="0">'Rendiconto Finanziario'!$1:$1</definedName>
    <definedName name="trtyr">#REF!</definedName>
    <definedName name="valore_acuti">#REF!</definedName>
    <definedName name="valore_Acutimag_2008">#REF!</definedName>
    <definedName name="wrn_Indice_">{#N/A,#N/A,FALSE,"Indice"}</definedName>
    <definedName name="wrn_Prospetti___di___bilancio_">{#N/A,#N/A,FALSE,"B3";#N/A,#N/A,FALSE,"B2";#N/A,#N/A,FALSE,"B1"}</definedName>
    <definedName name="wrn_Tutti_">{#N/A,#N/A,FALSE,"B1";#N/A,#N/A,FALSE,"B2";#N/A,#N/A,FALSE,"B3";#N/A,#N/A,FALSE,"A4";#N/A,#N/A,FALSE,"A3";#N/A,#N/A,FALSE,"A2";#N/A,#N/A,FALSE,"A1";#N/A,#N/A,FALSE,"Indice"}</definedName>
    <definedName name="ww">#REF!</definedName>
  </definedNames>
  <calcPr calcId="152511"/>
</workbook>
</file>

<file path=xl/calcChain.xml><?xml version="1.0" encoding="utf-8"?>
<calcChain xmlns="http://schemas.openxmlformats.org/spreadsheetml/2006/main">
  <c r="C9" i="1" l="1"/>
  <c r="C25" i="1" s="1"/>
  <c r="C55" i="1" s="1"/>
  <c r="C12" i="1"/>
  <c r="C17" i="1"/>
  <c r="C21" i="1"/>
  <c r="C24" i="1"/>
  <c r="C35" i="1"/>
  <c r="C50" i="1"/>
  <c r="C53" i="1"/>
  <c r="C63" i="1"/>
  <c r="C93" i="1" s="1"/>
  <c r="C69" i="1"/>
  <c r="C77" i="1"/>
  <c r="C85" i="1"/>
  <c r="C88" i="1"/>
  <c r="C91" i="1"/>
  <c r="C104" i="1"/>
  <c r="C108" i="1" s="1"/>
  <c r="C110" i="1" l="1"/>
  <c r="C113" i="1" s="1"/>
</calcChain>
</file>

<file path=xl/sharedStrings.xml><?xml version="1.0" encoding="utf-8"?>
<sst xmlns="http://schemas.openxmlformats.org/spreadsheetml/2006/main" count="197" uniqueCount="112">
  <si>
    <t>RENDICONTO FINANZIARIO 2020</t>
  </si>
  <si>
    <t>Importi in euro</t>
  </si>
  <si>
    <t>OPERAZIONI DI GESTIONE REDDITUALE</t>
  </si>
  <si>
    <t>(+)</t>
  </si>
  <si>
    <t>Risultato di esercizio</t>
  </si>
  <si>
    <t>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</si>
  <si>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</si>
  <si>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</si>
  <si>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</si>
  <si>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</si>
  <si>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</si>
  <si>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</si>
  <si>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donazioni,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</si>
  <si>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</si>
  <si>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</si>
  <si>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</si>
  <si>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</si>
  <si>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</si>
  <si>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</si>
  <si>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</si>
  <si>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 finanziarie</t>
  </si>
  <si>
    <t>accantonamenti a fondi svalutazioni</t>
  </si>
  <si>
    <t>utilizzo fondi svalutazioni</t>
  </si>
  <si>
    <t>- Fondi svalutazione di attività</t>
  </si>
  <si>
    <t>accantonamenti a fondi per rischi e oneri</t>
  </si>
  <si>
    <t>utilizzo fondi per rischi e oneri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</si>
  <si>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</si>
  <si>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</si>
  <si>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</si>
  <si>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</si>
  <si>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</si>
  <si>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</si>
  <si>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</si>
  <si>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</si>
  <si>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</si>
  <si>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</si>
  <si>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</si>
  <si>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</si>
  <si>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</si>
  <si>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</si>
  <si>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</si>
  <si>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</si>
  <si>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</si>
  <si>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</si>
  <si>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 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</si>
  <si>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</si>
  <si>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</si>
  <si>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</si>
  <si>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</si>
  <si>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</si>
  <si>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</si>
  <si>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</si>
  <si>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</si>
  <si>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</si>
  <si>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</si>
  <si>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</si>
  <si>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</si>
  <si>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</si>
  <si>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</si>
  <si>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</si>
  <si>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</si>
  <si>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</si>
  <si>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</si>
  <si>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</si>
  <si>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</si>
  <si>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</si>
  <si>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</si>
  <si>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</si>
  <si>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</si>
  <si>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</si>
  <si>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</si>
  <si>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</si>
  <si>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</si>
  <si>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</si>
  <si>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</si>
  <si>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</si>
  <si>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</si>
  <si>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</si>
  <si>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>Acquisto Immobilizzazioni Materiali</t>
  </si>
  <si>
    <t>Valore netto contabile terreni dismessi</t>
  </si>
  <si>
    <t>Valore netto contabile fabbricati dismessi</t>
  </si>
  <si>
    <t>Valore netto contabile impianti e macchinari dismessi</t>
  </si>
  <si>
    <t>Valore netto contabile attrezzature sanitarie e scientifiche dismesse</t>
  </si>
  <si>
    <t>Valore netto contabile mobili e arredi dismessi</t>
  </si>
  <si>
    <t>Valore netto contabile automezzi dismessi</t>
  </si>
  <si>
    <t>Valore netto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</si>
  <si>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</si>
  <si>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</si>
  <si>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</si>
  <si>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</si>
  <si>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contabile crediti finanziari dismessi</t>
  </si>
  <si>
    <t>Valore netto contabile titoli dismessi</t>
  </si>
  <si>
    <t>Valore netto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</si>
  <si>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</si>
  <si>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</si>
  <si>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</si>
  <si>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</si>
  <si>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(finanziamenti per investimenti)</t>
  </si>
  <si>
    <t>diminuzione/aumento crediti vs Regione (aumento fondo di dotazione)</t>
  </si>
  <si>
    <t>diminuzione/aumento crediti vs Regione (ripiano perdite)</t>
  </si>
  <si>
    <t>diminuzione/aumento crediti vs Regione (copertura debiti al 31.12.2005)</t>
  </si>
  <si>
    <t>aumento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</si>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</sst>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-;\-* #,##0.00_-;_-* &quot;-&quot;??_-;_-@_-"/>
    <numFmt numFmtId="165" formatCode="_-* #,##0.00_-;\-* #,##0.00_-;_-* \-??_-;_-@_-"/>
    <numFmt numFmtId="166" formatCode="_-* #,##0_-;\-* #,##0_-;_-* \-_-;_-@_-"/>
    <numFmt numFmtId="167" formatCode="_ * #,##0.00_ ;_ * \-#,##0.00_ ;_ * \-??_ ;_ @_ "/>
    <numFmt numFmtId="168" formatCode="_-&quot;€ &quot;* #,##0.00_-;&quot;-€ &quot;* #,##0.00_-;_-&quot;€ &quot;* \-??_-;_-@_-"/>
    <numFmt numFmtId="169" formatCode="_ &quot;L. &quot;* #,##0_ ;_ &quot;L. &quot;* \-#,##0_ ;_ &quot;L. &quot;* \-_ ;_ @_ "/>
    <numFmt numFmtId="170" formatCode="_ &quot;L. &quot;* #,##0.00_ ;_ &quot;L. &quot;* \-#,##0.00_ ;_ &quot;L. &quot;* \-??_ ;_ @_ "/>
    <numFmt numFmtId="171" formatCode="#,##0.0_);\(#,##0.0\);&quot; - &quot;_);@_)"/>
    <numFmt numFmtId="172" formatCode="_(* #,##0.00_);_(* \(#,##0.00\);_(* \-??_);_(@_)"/>
    <numFmt numFmtId="173" formatCode="#,##0\ ;\-#,##0\ ;&quot; - &quot;;@\ "/>
    <numFmt numFmtId="174" formatCode="#,##0.##"/>
  </numFmts>
  <fonts count="41"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2"/>
      <name val="Calibri"/>
      <family val="2"/>
    </font>
    <font>
      <sz val="10"/>
      <name val="Mangal"/>
      <family val="2"/>
    </font>
    <font>
      <sz val="11"/>
      <color indexed="52"/>
      <name val="Calibri"/>
      <family val="2"/>
    </font>
    <font>
      <sz val="11"/>
      <color indexed="12"/>
      <name val="Calibri"/>
      <family val="2"/>
    </font>
    <font>
      <b/>
      <sz val="11"/>
      <color indexed="9"/>
      <name val="Calibri"/>
      <family val="2"/>
    </font>
    <font>
      <u/>
      <sz val="11"/>
      <color indexed="12"/>
      <name val="Calibri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b/>
      <sz val="10"/>
      <color indexed="25"/>
      <name val="Arial Narrow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60"/>
      <name val="Calibri"/>
      <family val="2"/>
    </font>
    <font>
      <sz val="9"/>
      <name val="Univers 45 Light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Univers 45 Light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8"/>
        <bgColor indexed="58"/>
      </patternFill>
    </fill>
    <fill>
      <patternFill patternType="solid">
        <fgColor indexed="11"/>
        <bgColor indexed="49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21"/>
        <bgColor indexed="38"/>
      </patternFill>
    </fill>
    <fill>
      <patternFill patternType="solid">
        <fgColor indexed="50"/>
        <b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8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</borders>
  <cellStyleXfs count="280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8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6" fillId="15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7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15" borderId="1" applyNumberFormat="0" applyAlignment="0" applyProtection="0"/>
    <xf numFmtId="0" fontId="8" fillId="0" borderId="2" applyNumberFormat="0" applyAlignment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1" fillId="24" borderId="4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6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166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0" fontId="39" fillId="0" borderId="0" applyNumberFormat="0" applyFill="0" applyBorder="0" applyAlignment="0" applyProtection="0"/>
    <xf numFmtId="167" fontId="8" fillId="0" borderId="0" applyFill="0" applyBorder="0" applyAlignment="0" applyProtection="0"/>
    <xf numFmtId="169" fontId="8" fillId="0" borderId="0" applyFill="0" applyBorder="0" applyAlignment="0" applyProtection="0"/>
    <xf numFmtId="168" fontId="8" fillId="0" borderId="0" applyFill="0" applyBorder="0" applyAlignment="0" applyProtection="0"/>
    <xf numFmtId="170" fontId="8" fillId="0" borderId="0" applyFill="0" applyBorder="0" applyAlignment="0" applyProtection="0"/>
    <xf numFmtId="165" fontId="8" fillId="0" borderId="0" applyFill="0" applyBorder="0" applyAlignment="0" applyProtection="0"/>
    <xf numFmtId="168" fontId="3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8" fontId="8" fillId="0" borderId="0" applyFill="0" applyBorder="0" applyAlignment="0" applyProtection="0"/>
    <xf numFmtId="0" fontId="39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0" fontId="8" fillId="0" borderId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 vertical="top"/>
    </xf>
    <xf numFmtId="171" fontId="14" fillId="0" borderId="0" applyFill="0" applyBorder="0">
      <alignment horizontal="right" vertical="top"/>
    </xf>
    <xf numFmtId="171" fontId="14" fillId="0" borderId="0" applyFill="0" applyBorder="0">
      <alignment horizontal="right" vertical="top"/>
    </xf>
    <xf numFmtId="0" fontId="15" fillId="0" borderId="5">
      <alignment horizontal="right" wrapText="1"/>
    </xf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5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0" fontId="21" fillId="3" borderId="1" applyNumberFormat="0" applyAlignment="0" applyProtection="0"/>
    <xf numFmtId="38" fontId="22" fillId="0" borderId="0"/>
    <xf numFmtId="38" fontId="23" fillId="0" borderId="0"/>
    <xf numFmtId="38" fontId="24" fillId="0" borderId="0"/>
    <xf numFmtId="38" fontId="25" fillId="0" borderId="0"/>
    <xf numFmtId="0" fontId="26" fillId="0" borderId="0"/>
    <xf numFmtId="0" fontId="26" fillId="0" borderId="0"/>
    <xf numFmtId="0" fontId="9" fillId="0" borderId="3" applyNumberFormat="0" applyFill="0" applyAlignment="0" applyProtection="0"/>
    <xf numFmtId="164" fontId="1" fillId="0" borderId="0" applyFill="0" applyBorder="0" applyAlignment="0" applyProtection="0"/>
    <xf numFmtId="38" fontId="8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73" fontId="39" fillId="0" borderId="0" applyFill="0" applyBorder="0" applyAlignment="0" applyProtection="0"/>
    <xf numFmtId="173" fontId="39" fillId="0" borderId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72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9" fillId="0" borderId="0"/>
    <xf numFmtId="0" fontId="29" fillId="0" borderId="0"/>
    <xf numFmtId="0" fontId="30" fillId="0" borderId="0"/>
    <xf numFmtId="0" fontId="29" fillId="0" borderId="0"/>
    <xf numFmtId="0" fontId="2" fillId="0" borderId="0"/>
    <xf numFmtId="0" fontId="2" fillId="0" borderId="0"/>
    <xf numFmtId="0" fontId="30" fillId="0" borderId="0"/>
    <xf numFmtId="0" fontId="31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9" fillId="0" borderId="0"/>
    <xf numFmtId="0" fontId="29" fillId="0" borderId="0"/>
    <xf numFmtId="0" fontId="29" fillId="0" borderId="0"/>
    <xf numFmtId="0" fontId="39" fillId="0" borderId="0"/>
    <xf numFmtId="0" fontId="32" fillId="0" borderId="0"/>
    <xf numFmtId="0" fontId="39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</cellStyleXfs>
  <cellXfs count="74">
    <xf numFmtId="0" fontId="0" fillId="0" borderId="0" xfId="0"/>
    <xf numFmtId="0" fontId="0" fillId="0" borderId="0" xfId="1528" applyFont="1" applyFill="1" applyBorder="1" applyAlignment="1">
      <alignment vertical="center"/>
    </xf>
    <xf numFmtId="0" fontId="0" fillId="0" borderId="0" xfId="1538" applyFont="1" applyFill="1" applyAlignment="1">
      <alignment vertical="center"/>
    </xf>
    <xf numFmtId="0" fontId="0" fillId="2" borderId="9" xfId="1528" applyNumberFormat="1" applyFont="1" applyFill="1" applyBorder="1" applyAlignment="1">
      <alignment horizontal="right" vertical="center"/>
    </xf>
    <xf numFmtId="0" fontId="0" fillId="2" borderId="10" xfId="1528" applyNumberFormat="1" applyFont="1" applyFill="1" applyBorder="1" applyAlignment="1">
      <alignment horizontal="right" vertical="center"/>
    </xf>
    <xf numFmtId="0" fontId="0" fillId="0" borderId="0" xfId="1528" applyFont="1" applyFill="1" applyAlignment="1">
      <alignment vertical="center"/>
    </xf>
    <xf numFmtId="0" fontId="34" fillId="27" borderId="11" xfId="1528" applyFont="1" applyFill="1" applyBorder="1" applyAlignment="1">
      <alignment vertical="center"/>
    </xf>
    <xf numFmtId="0" fontId="33" fillId="0" borderId="12" xfId="1528" applyFont="1" applyFill="1" applyBorder="1" applyAlignment="1">
      <alignment vertical="center"/>
    </xf>
    <xf numFmtId="0" fontId="33" fillId="0" borderId="13" xfId="1528" applyFont="1" applyFill="1" applyBorder="1" applyAlignment="1">
      <alignment vertical="center"/>
    </xf>
    <xf numFmtId="0" fontId="33" fillId="3" borderId="14" xfId="1528" applyFont="1" applyFill="1" applyBorder="1" applyAlignment="1">
      <alignment vertical="center"/>
    </xf>
    <xf numFmtId="0" fontId="33" fillId="3" borderId="15" xfId="1528" applyFont="1" applyFill="1" applyBorder="1" applyAlignment="1">
      <alignment horizontal="left" vertical="center"/>
    </xf>
    <xf numFmtId="0" fontId="0" fillId="0" borderId="14" xfId="1528" applyFont="1" applyFill="1" applyBorder="1" applyAlignment="1">
      <alignment vertical="center"/>
    </xf>
    <xf numFmtId="0" fontId="0" fillId="0" borderId="15" xfId="1528" applyFont="1" applyFill="1" applyBorder="1" applyAlignment="1">
      <alignment horizontal="left" vertical="center"/>
    </xf>
    <xf numFmtId="0" fontId="0" fillId="0" borderId="16" xfId="1528" applyFont="1" applyFill="1" applyBorder="1" applyAlignment="1">
      <alignment vertical="center"/>
    </xf>
    <xf numFmtId="0" fontId="0" fillId="0" borderId="17" xfId="1528" applyFont="1" applyFill="1" applyBorder="1" applyAlignment="1">
      <alignment horizontal="left" vertical="center"/>
    </xf>
    <xf numFmtId="37" fontId="34" fillId="27" borderId="18" xfId="1538" applyNumberFormat="1" applyFont="1" applyFill="1" applyBorder="1" applyAlignment="1">
      <alignment horizontal="center" vertical="center"/>
    </xf>
    <xf numFmtId="0" fontId="0" fillId="0" borderId="12" xfId="1528" applyFont="1" applyFill="1" applyBorder="1" applyAlignment="1">
      <alignment vertical="center"/>
    </xf>
    <xf numFmtId="0" fontId="0" fillId="0" borderId="13" xfId="1528" applyFont="1" applyFill="1" applyBorder="1" applyAlignment="1">
      <alignment horizontal="left" vertical="center"/>
    </xf>
    <xf numFmtId="0" fontId="0" fillId="0" borderId="13" xfId="1528" applyFont="1" applyFill="1" applyBorder="1" applyAlignment="1">
      <alignment vertical="center"/>
    </xf>
    <xf numFmtId="0" fontId="0" fillId="2" borderId="14" xfId="1528" applyFont="1" applyFill="1" applyBorder="1" applyAlignment="1">
      <alignment vertical="center"/>
    </xf>
    <xf numFmtId="0" fontId="0" fillId="2" borderId="15" xfId="1528" applyFont="1" applyFill="1" applyBorder="1" applyAlignment="1">
      <alignment horizontal="left" vertical="center"/>
    </xf>
    <xf numFmtId="0" fontId="0" fillId="0" borderId="15" xfId="1528" applyFont="1" applyFill="1" applyBorder="1" applyAlignment="1">
      <alignment vertical="center"/>
    </xf>
    <xf numFmtId="0" fontId="36" fillId="0" borderId="16" xfId="1528" applyFont="1" applyFill="1" applyBorder="1" applyAlignment="1">
      <alignment vertical="center"/>
    </xf>
    <xf numFmtId="0" fontId="0" fillId="0" borderId="17" xfId="1528" applyFont="1" applyFill="1" applyBorder="1" applyAlignment="1">
      <alignment vertical="center"/>
    </xf>
    <xf numFmtId="0" fontId="37" fillId="17" borderId="11" xfId="1528" applyFont="1" applyFill="1" applyBorder="1" applyAlignment="1">
      <alignment vertical="center"/>
    </xf>
    <xf numFmtId="0" fontId="35" fillId="17" borderId="18" xfId="1528" applyFont="1" applyFill="1" applyBorder="1" applyAlignment="1">
      <alignment vertical="center"/>
    </xf>
    <xf numFmtId="0" fontId="0" fillId="0" borderId="19" xfId="1528" applyFont="1" applyBorder="1" applyAlignment="1">
      <alignment vertical="center"/>
    </xf>
    <xf numFmtId="0" fontId="0" fillId="0" borderId="0" xfId="1528" applyFont="1" applyBorder="1" applyAlignment="1">
      <alignment vertical="center"/>
    </xf>
    <xf numFmtId="0" fontId="0" fillId="0" borderId="20" xfId="1528" applyFont="1" applyFill="1" applyBorder="1" applyAlignment="1">
      <alignment vertical="center"/>
    </xf>
    <xf numFmtId="0" fontId="36" fillId="0" borderId="21" xfId="1528" applyFont="1" applyFill="1" applyBorder="1" applyAlignment="1">
      <alignment horizontal="left" vertical="center"/>
    </xf>
    <xf numFmtId="0" fontId="36" fillId="0" borderId="15" xfId="1528" applyFont="1" applyFill="1" applyBorder="1" applyAlignment="1">
      <alignment horizontal="left" vertical="center"/>
    </xf>
    <xf numFmtId="0" fontId="33" fillId="13" borderId="14" xfId="1528" applyFont="1" applyFill="1" applyBorder="1" applyAlignment="1">
      <alignment vertical="center"/>
    </xf>
    <xf numFmtId="0" fontId="33" fillId="13" borderId="15" xfId="1528" applyFont="1" applyFill="1" applyBorder="1" applyAlignment="1">
      <alignment vertical="center"/>
    </xf>
    <xf numFmtId="0" fontId="36" fillId="0" borderId="14" xfId="1528" applyFont="1" applyFill="1" applyBorder="1" applyAlignment="1">
      <alignment vertical="center"/>
    </xf>
    <xf numFmtId="0" fontId="33" fillId="13" borderId="15" xfId="1528" applyFont="1" applyFill="1" applyBorder="1" applyAlignment="1">
      <alignment horizontal="left" vertical="center"/>
    </xf>
    <xf numFmtId="0" fontId="38" fillId="16" borderId="11" xfId="1528" applyFont="1" applyFill="1" applyBorder="1" applyAlignment="1">
      <alignment vertical="center"/>
    </xf>
    <xf numFmtId="0" fontId="35" fillId="16" borderId="18" xfId="1528" applyFont="1" applyFill="1" applyBorder="1" applyAlignment="1">
      <alignment vertical="center"/>
    </xf>
    <xf numFmtId="0" fontId="33" fillId="28" borderId="11" xfId="1528" applyFont="1" applyFill="1" applyBorder="1" applyAlignment="1">
      <alignment vertical="center"/>
    </xf>
    <xf numFmtId="0" fontId="34" fillId="28" borderId="18" xfId="1528" applyFont="1" applyFill="1" applyBorder="1" applyAlignment="1">
      <alignment horizontal="center" vertical="center"/>
    </xf>
    <xf numFmtId="0" fontId="33" fillId="0" borderId="9" xfId="1528" applyFont="1" applyFill="1" applyBorder="1" applyAlignment="1">
      <alignment horizontal="left" vertical="center"/>
    </xf>
    <xf numFmtId="0" fontId="37" fillId="0" borderId="10" xfId="1528" applyFont="1" applyFill="1" applyBorder="1" applyAlignment="1">
      <alignment horizontal="center" vertical="center"/>
    </xf>
    <xf numFmtId="0" fontId="0" fillId="0" borderId="22" xfId="1528" applyFont="1" applyFill="1" applyBorder="1" applyAlignment="1">
      <alignment vertical="center"/>
    </xf>
    <xf numFmtId="0" fontId="0" fillId="0" borderId="23" xfId="1528" applyFont="1" applyFill="1" applyBorder="1" applyAlignment="1">
      <alignment horizontal="center" vertical="center"/>
    </xf>
    <xf numFmtId="0" fontId="39" fillId="0" borderId="0" xfId="1528" applyFont="1" applyFill="1" applyAlignment="1">
      <alignment vertical="center"/>
    </xf>
    <xf numFmtId="0" fontId="33" fillId="29" borderId="24" xfId="1528" applyFont="1" applyFill="1" applyBorder="1" applyAlignment="1">
      <alignment horizontal="left" vertical="center"/>
    </xf>
    <xf numFmtId="0" fontId="33" fillId="29" borderId="25" xfId="1528" applyFont="1" applyFill="1" applyBorder="1" applyAlignment="1">
      <alignment horizontal="center" vertical="center"/>
    </xf>
    <xf numFmtId="0" fontId="38" fillId="2" borderId="26" xfId="1538" applyFont="1" applyFill="1" applyBorder="1" applyAlignment="1">
      <alignment horizontal="center" vertical="center" wrapText="1"/>
    </xf>
    <xf numFmtId="0" fontId="34" fillId="30" borderId="11" xfId="1528" applyFont="1" applyFill="1" applyBorder="1" applyAlignment="1">
      <alignment vertical="center"/>
    </xf>
    <xf numFmtId="0" fontId="34" fillId="30" borderId="18" xfId="1528" applyFont="1" applyFill="1" applyBorder="1" applyAlignment="1">
      <alignment horizontal="center" vertical="center"/>
    </xf>
    <xf numFmtId="164" fontId="1" fillId="0" borderId="27" xfId="1264" applyFill="1" applyBorder="1" applyAlignment="1">
      <alignment horizontal="center" vertical="center"/>
    </xf>
    <xf numFmtId="164" fontId="1" fillId="30" borderId="28" xfId="1264" applyFill="1" applyBorder="1" applyAlignment="1">
      <alignment horizontal="center" vertical="center"/>
    </xf>
    <xf numFmtId="164" fontId="1" fillId="3" borderId="29" xfId="1264" applyFill="1" applyBorder="1" applyAlignment="1">
      <alignment horizontal="right" vertical="center"/>
    </xf>
    <xf numFmtId="164" fontId="1" fillId="27" borderId="28" xfId="1264" applyFill="1" applyBorder="1" applyAlignment="1">
      <alignment horizontal="right" vertical="center"/>
    </xf>
    <xf numFmtId="164" fontId="1" fillId="17" borderId="30" xfId="1264" applyFill="1" applyBorder="1" applyAlignment="1" applyProtection="1">
      <alignment horizontal="right" vertical="center"/>
    </xf>
    <xf numFmtId="164" fontId="1" fillId="0" borderId="27" xfId="1264" applyBorder="1" applyAlignment="1">
      <alignment horizontal="right" vertical="center"/>
    </xf>
    <xf numFmtId="164" fontId="1" fillId="13" borderId="29" xfId="1264" applyFill="1" applyBorder="1" applyAlignment="1">
      <alignment horizontal="right" vertical="center"/>
    </xf>
    <xf numFmtId="164" fontId="1" fillId="16" borderId="28" xfId="1264" applyFill="1" applyBorder="1" applyAlignment="1">
      <alignment horizontal="right" vertical="center"/>
    </xf>
    <xf numFmtId="164" fontId="1" fillId="30" borderId="28" xfId="1264" applyFill="1" applyBorder="1" applyAlignment="1">
      <alignment horizontal="right" vertical="center"/>
    </xf>
    <xf numFmtId="164" fontId="1" fillId="28" borderId="28" xfId="1264" applyFill="1" applyBorder="1" applyAlignment="1">
      <alignment horizontal="right" vertical="center"/>
    </xf>
    <xf numFmtId="164" fontId="1" fillId="0" borderId="28" xfId="1264" applyFill="1" applyBorder="1" applyAlignment="1">
      <alignment horizontal="right" vertical="center"/>
    </xf>
    <xf numFmtId="164" fontId="1" fillId="29" borderId="31" xfId="1264" applyFill="1" applyBorder="1" applyAlignment="1">
      <alignment horizontal="right" vertical="center"/>
    </xf>
    <xf numFmtId="0" fontId="40" fillId="2" borderId="32" xfId="1538" applyFont="1" applyFill="1" applyBorder="1" applyAlignment="1">
      <alignment horizontal="centerContinuous" vertical="center" wrapText="1"/>
    </xf>
    <xf numFmtId="174" fontId="1" fillId="0" borderId="29" xfId="1264" applyNumberFormat="1" applyBorder="1" applyAlignment="1">
      <alignment horizontal="right" vertical="center"/>
    </xf>
    <xf numFmtId="3" fontId="1" fillId="0" borderId="29" xfId="1264" applyNumberFormat="1" applyFill="1" applyBorder="1" applyAlignment="1">
      <alignment horizontal="right" vertical="center"/>
    </xf>
    <xf numFmtId="174" fontId="1" fillId="0" borderId="29" xfId="1264" applyNumberFormat="1" applyFill="1" applyBorder="1" applyAlignment="1">
      <alignment horizontal="right" vertical="center"/>
    </xf>
    <xf numFmtId="3" fontId="1" fillId="0" borderId="29" xfId="1264" applyNumberFormat="1" applyBorder="1" applyAlignment="1">
      <alignment horizontal="right" vertical="center"/>
    </xf>
    <xf numFmtId="3" fontId="1" fillId="0" borderId="33" xfId="1264" applyNumberFormat="1" applyFill="1" applyBorder="1" applyAlignment="1">
      <alignment horizontal="right" vertical="center"/>
    </xf>
    <xf numFmtId="3" fontId="1" fillId="0" borderId="34" xfId="1264" applyNumberFormat="1" applyFill="1" applyBorder="1" applyAlignment="1">
      <alignment horizontal="right" vertical="center"/>
    </xf>
    <xf numFmtId="174" fontId="1" fillId="0" borderId="33" xfId="1264" applyNumberFormat="1" applyBorder="1" applyAlignment="1">
      <alignment horizontal="right" vertical="center"/>
    </xf>
    <xf numFmtId="174" fontId="1" fillId="0" borderId="34" xfId="1264" applyNumberFormat="1" applyBorder="1" applyAlignment="1">
      <alignment horizontal="right" vertical="center"/>
    </xf>
    <xf numFmtId="174" fontId="1" fillId="0" borderId="33" xfId="1264" applyNumberFormat="1" applyFill="1" applyBorder="1" applyAlignment="1">
      <alignment horizontal="right" vertical="center"/>
    </xf>
    <xf numFmtId="174" fontId="1" fillId="0" borderId="27" xfId="1264" applyNumberFormat="1" applyFill="1" applyBorder="1" applyAlignment="1">
      <alignment horizontal="right" vertical="center"/>
    </xf>
    <xf numFmtId="174" fontId="1" fillId="2" borderId="29" xfId="1264" applyNumberFormat="1" applyFill="1" applyBorder="1" applyAlignment="1">
      <alignment horizontal="right" vertical="center"/>
    </xf>
    <xf numFmtId="174" fontId="1" fillId="0" borderId="35" xfId="1264" applyNumberFormat="1" applyFill="1" applyBorder="1" applyAlignment="1">
      <alignment horizontal="right" vertical="center"/>
    </xf>
  </cellXfs>
  <cellStyles count="2807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Colore 1" xfId="13" builtinId="30" customBuiltin="1"/>
    <cellStyle name="20% - Colore 1 10" xfId="14"/>
    <cellStyle name="20% - Colore 1 11" xfId="15"/>
    <cellStyle name="20% - Colore 1 12" xfId="16"/>
    <cellStyle name="20% - Colore 1 13" xfId="17"/>
    <cellStyle name="20% - Colore 1 14" xfId="18"/>
    <cellStyle name="20% - Colore 1 15" xfId="19"/>
    <cellStyle name="20% - Colore 1 16" xfId="20"/>
    <cellStyle name="20% - Colore 1 17" xfId="21"/>
    <cellStyle name="20% - Colore 1 18" xfId="22"/>
    <cellStyle name="20% - Colore 1 19" xfId="23"/>
    <cellStyle name="20% - Colore 1 2" xfId="24"/>
    <cellStyle name="20% - Colore 1 2 2" xfId="25"/>
    <cellStyle name="20% - Colore 1 20" xfId="26"/>
    <cellStyle name="20% - Colore 1 21" xfId="27"/>
    <cellStyle name="20% - Colore 1 22" xfId="28"/>
    <cellStyle name="20% - Colore 1 23" xfId="29"/>
    <cellStyle name="20% - Colore 1 3" xfId="30"/>
    <cellStyle name="20% - Colore 1 3 2" xfId="31"/>
    <cellStyle name="20% - Colore 1 4" xfId="32"/>
    <cellStyle name="20% - Colore 1 4 2" xfId="33"/>
    <cellStyle name="20% - Colore 1 5" xfId="34"/>
    <cellStyle name="20% - Colore 1 5 2" xfId="35"/>
    <cellStyle name="20% - Colore 1 6" xfId="36"/>
    <cellStyle name="20% - Colore 1 7" xfId="37"/>
    <cellStyle name="20% - Colore 1 8" xfId="38"/>
    <cellStyle name="20% - Colore 1 9" xfId="39"/>
    <cellStyle name="20% - Colore 2" xfId="40" builtinId="34" customBuiltin="1"/>
    <cellStyle name="20% - Colore 2 10" xfId="41"/>
    <cellStyle name="20% - Colore 2 11" xfId="42"/>
    <cellStyle name="20% - Colore 2 12" xfId="43"/>
    <cellStyle name="20% - Colore 2 13" xfId="44"/>
    <cellStyle name="20% - Colore 2 14" xfId="45"/>
    <cellStyle name="20% - Colore 2 15" xfId="46"/>
    <cellStyle name="20% - Colore 2 16" xfId="47"/>
    <cellStyle name="20% - Colore 2 17" xfId="48"/>
    <cellStyle name="20% - Colore 2 18" xfId="49"/>
    <cellStyle name="20% - Colore 2 19" xfId="50"/>
    <cellStyle name="20% - Colore 2 2" xfId="51"/>
    <cellStyle name="20% - Colore 2 2 2" xfId="52"/>
    <cellStyle name="20% - Colore 2 20" xfId="53"/>
    <cellStyle name="20% - Colore 2 21" xfId="54"/>
    <cellStyle name="20% - Colore 2 22" xfId="55"/>
    <cellStyle name="20% - Colore 2 23" xfId="56"/>
    <cellStyle name="20% - Colore 2 3" xfId="57"/>
    <cellStyle name="20% - Colore 2 3 2" xfId="58"/>
    <cellStyle name="20% - Colore 2 4" xfId="59"/>
    <cellStyle name="20% - Colore 2 4 2" xfId="60"/>
    <cellStyle name="20% - Colore 2 5" xfId="61"/>
    <cellStyle name="20% - Colore 2 5 2" xfId="62"/>
    <cellStyle name="20% - Colore 2 6" xfId="63"/>
    <cellStyle name="20% - Colore 2 7" xfId="64"/>
    <cellStyle name="20% - Colore 2 8" xfId="65"/>
    <cellStyle name="20% - Colore 2 9" xfId="66"/>
    <cellStyle name="20% - Colore 3" xfId="67" builtinId="38" customBuiltin="1"/>
    <cellStyle name="20% - Colore 3 10" xfId="68"/>
    <cellStyle name="20% - Colore 3 11" xfId="69"/>
    <cellStyle name="20% - Colore 3 12" xfId="70"/>
    <cellStyle name="20% - Colore 3 13" xfId="71"/>
    <cellStyle name="20% - Colore 3 14" xfId="72"/>
    <cellStyle name="20% - Colore 3 15" xfId="73"/>
    <cellStyle name="20% - Colore 3 16" xfId="74"/>
    <cellStyle name="20% - Colore 3 17" xfId="75"/>
    <cellStyle name="20% - Colore 3 18" xfId="76"/>
    <cellStyle name="20% - Colore 3 19" xfId="77"/>
    <cellStyle name="20% - Colore 3 2" xfId="78"/>
    <cellStyle name="20% - Colore 3 2 2" xfId="79"/>
    <cellStyle name="20% - Colore 3 20" xfId="80"/>
    <cellStyle name="20% - Colore 3 21" xfId="81"/>
    <cellStyle name="20% - Colore 3 22" xfId="82"/>
    <cellStyle name="20% - Colore 3 23" xfId="83"/>
    <cellStyle name="20% - Colore 3 3" xfId="84"/>
    <cellStyle name="20% - Colore 3 3 2" xfId="85"/>
    <cellStyle name="20% - Colore 3 4" xfId="86"/>
    <cellStyle name="20% - Colore 3 4 2" xfId="87"/>
    <cellStyle name="20% - Colore 3 5" xfId="88"/>
    <cellStyle name="20% - Colore 3 5 2" xfId="89"/>
    <cellStyle name="20% - Colore 3 6" xfId="90"/>
    <cellStyle name="20% - Colore 3 7" xfId="91"/>
    <cellStyle name="20% - Colore 3 8" xfId="92"/>
    <cellStyle name="20% - Colore 3 9" xfId="93"/>
    <cellStyle name="20% - Colore 4" xfId="94" builtinId="42" customBuiltin="1"/>
    <cellStyle name="20% - Colore 4 10" xfId="95"/>
    <cellStyle name="20% - Colore 4 11" xfId="96"/>
    <cellStyle name="20% - Colore 4 12" xfId="97"/>
    <cellStyle name="20% - Colore 4 13" xfId="98"/>
    <cellStyle name="20% - Colore 4 14" xfId="99"/>
    <cellStyle name="20% - Colore 4 15" xfId="100"/>
    <cellStyle name="20% - Colore 4 16" xfId="101"/>
    <cellStyle name="20% - Colore 4 17" xfId="102"/>
    <cellStyle name="20% - Colore 4 18" xfId="103"/>
    <cellStyle name="20% - Colore 4 19" xfId="104"/>
    <cellStyle name="20% - Colore 4 2" xfId="105"/>
    <cellStyle name="20% - Colore 4 2 2" xfId="106"/>
    <cellStyle name="20% - Colore 4 20" xfId="107"/>
    <cellStyle name="20% - Colore 4 21" xfId="108"/>
    <cellStyle name="20% - Colore 4 22" xfId="109"/>
    <cellStyle name="20% - Colore 4 23" xfId="110"/>
    <cellStyle name="20% - Colore 4 3" xfId="111"/>
    <cellStyle name="20% - Colore 4 3 2" xfId="112"/>
    <cellStyle name="20% - Colore 4 4" xfId="113"/>
    <cellStyle name="20% - Colore 4 4 2" xfId="114"/>
    <cellStyle name="20% - Colore 4 5" xfId="115"/>
    <cellStyle name="20% - Colore 4 5 2" xfId="116"/>
    <cellStyle name="20% - Colore 4 6" xfId="117"/>
    <cellStyle name="20% - Colore 4 7" xfId="118"/>
    <cellStyle name="20% - Colore 4 8" xfId="119"/>
    <cellStyle name="20% - Colore 4 9" xfId="120"/>
    <cellStyle name="20% - Colore 5" xfId="121" builtinId="46" customBuiltin="1"/>
    <cellStyle name="20% - Colore 5 10" xfId="122"/>
    <cellStyle name="20% - Colore 5 11" xfId="123"/>
    <cellStyle name="20% - Colore 5 12" xfId="124"/>
    <cellStyle name="20% - Colore 5 13" xfId="125"/>
    <cellStyle name="20% - Colore 5 14" xfId="126"/>
    <cellStyle name="20% - Colore 5 15" xfId="127"/>
    <cellStyle name="20% - Colore 5 16" xfId="128"/>
    <cellStyle name="20% - Colore 5 17" xfId="129"/>
    <cellStyle name="20% - Colore 5 18" xfId="130"/>
    <cellStyle name="20% - Colore 5 19" xfId="131"/>
    <cellStyle name="20% - Colore 5 2" xfId="132"/>
    <cellStyle name="20% - Colore 5 2 2" xfId="133"/>
    <cellStyle name="20% - Colore 5 20" xfId="134"/>
    <cellStyle name="20% - Colore 5 21" xfId="135"/>
    <cellStyle name="20% - Colore 5 22" xfId="136"/>
    <cellStyle name="20% - Colore 5 23" xfId="137"/>
    <cellStyle name="20% - Colore 5 3" xfId="138"/>
    <cellStyle name="20% - Colore 5 3 2" xfId="139"/>
    <cellStyle name="20% - Colore 5 4" xfId="140"/>
    <cellStyle name="20% - Colore 5 4 2" xfId="141"/>
    <cellStyle name="20% - Colore 5 5" xfId="142"/>
    <cellStyle name="20% - Colore 5 5 2" xfId="143"/>
    <cellStyle name="20% - Colore 5 6" xfId="144"/>
    <cellStyle name="20% - Colore 5 7" xfId="145"/>
    <cellStyle name="20% - Colore 5 8" xfId="146"/>
    <cellStyle name="20% - Colore 5 9" xfId="147"/>
    <cellStyle name="20% - Colore 6" xfId="148" builtinId="50" customBuiltin="1"/>
    <cellStyle name="20% - Colore 6 10" xfId="149"/>
    <cellStyle name="20% - Colore 6 11" xfId="150"/>
    <cellStyle name="20% - Colore 6 12" xfId="151"/>
    <cellStyle name="20% - Colore 6 13" xfId="152"/>
    <cellStyle name="20% - Colore 6 14" xfId="153"/>
    <cellStyle name="20% - Colore 6 15" xfId="154"/>
    <cellStyle name="20% - Colore 6 16" xfId="155"/>
    <cellStyle name="20% - Colore 6 17" xfId="156"/>
    <cellStyle name="20% - Colore 6 18" xfId="157"/>
    <cellStyle name="20% - Colore 6 19" xfId="158"/>
    <cellStyle name="20% - Colore 6 2" xfId="159"/>
    <cellStyle name="20% - Colore 6 2 2" xfId="160"/>
    <cellStyle name="20% - Colore 6 20" xfId="161"/>
    <cellStyle name="20% - Colore 6 21" xfId="162"/>
    <cellStyle name="20% - Colore 6 22" xfId="163"/>
    <cellStyle name="20% - Colore 6 23" xfId="164"/>
    <cellStyle name="20% - Colore 6 3" xfId="165"/>
    <cellStyle name="20% - Colore 6 3 2" xfId="166"/>
    <cellStyle name="20% - Colore 6 4" xfId="167"/>
    <cellStyle name="20% - Colore 6 4 2" xfId="168"/>
    <cellStyle name="20% - Colore 6 5" xfId="169"/>
    <cellStyle name="20% - Colore 6 5 2" xfId="170"/>
    <cellStyle name="20% - Colore 6 6" xfId="171"/>
    <cellStyle name="20% - Colore 6 7" xfId="172"/>
    <cellStyle name="20% - Colore 6 8" xfId="173"/>
    <cellStyle name="20% - Colore 6 9" xfId="174"/>
    <cellStyle name="40% - Accent1" xfId="175"/>
    <cellStyle name="40% - Accent1 2" xfId="176"/>
    <cellStyle name="40% - Accent2" xfId="177"/>
    <cellStyle name="40% - Accent2 2" xfId="178"/>
    <cellStyle name="40% - Accent3" xfId="179"/>
    <cellStyle name="40% - Accent3 2" xfId="180"/>
    <cellStyle name="40% - Accent4" xfId="181"/>
    <cellStyle name="40% - Accent4 2" xfId="182"/>
    <cellStyle name="40% - Accent5" xfId="183"/>
    <cellStyle name="40% - Accent5 2" xfId="184"/>
    <cellStyle name="40% - Accent6" xfId="185"/>
    <cellStyle name="40% - Accent6 2" xfId="186"/>
    <cellStyle name="40% - Colore 1" xfId="187" builtinId="31" customBuiltin="1"/>
    <cellStyle name="40% - Colore 1 10" xfId="188"/>
    <cellStyle name="40% - Colore 1 11" xfId="189"/>
    <cellStyle name="40% - Colore 1 12" xfId="190"/>
    <cellStyle name="40% - Colore 1 13" xfId="191"/>
    <cellStyle name="40% - Colore 1 14" xfId="192"/>
    <cellStyle name="40% - Colore 1 15" xfId="193"/>
    <cellStyle name="40% - Colore 1 16" xfId="194"/>
    <cellStyle name="40% - Colore 1 17" xfId="195"/>
    <cellStyle name="40% - Colore 1 18" xfId="196"/>
    <cellStyle name="40% - Colore 1 19" xfId="197"/>
    <cellStyle name="40% - Colore 1 2" xfId="198"/>
    <cellStyle name="40% - Colore 1 2 2" xfId="199"/>
    <cellStyle name="40% - Colore 1 20" xfId="200"/>
    <cellStyle name="40% - Colore 1 21" xfId="201"/>
    <cellStyle name="40% - Colore 1 22" xfId="202"/>
    <cellStyle name="40% - Colore 1 23" xfId="203"/>
    <cellStyle name="40% - Colore 1 3" xfId="204"/>
    <cellStyle name="40% - Colore 1 3 2" xfId="205"/>
    <cellStyle name="40% - Colore 1 4" xfId="206"/>
    <cellStyle name="40% - Colore 1 4 2" xfId="207"/>
    <cellStyle name="40% - Colore 1 5" xfId="208"/>
    <cellStyle name="40% - Colore 1 5 2" xfId="209"/>
    <cellStyle name="40% - Colore 1 6" xfId="210"/>
    <cellStyle name="40% - Colore 1 7" xfId="211"/>
    <cellStyle name="40% - Colore 1 8" xfId="212"/>
    <cellStyle name="40% - Colore 1 9" xfId="213"/>
    <cellStyle name="40% - Colore 2" xfId="214" builtinId="35" customBuiltin="1"/>
    <cellStyle name="40% - Colore 2 10" xfId="215"/>
    <cellStyle name="40% - Colore 2 11" xfId="216"/>
    <cellStyle name="40% - Colore 2 12" xfId="217"/>
    <cellStyle name="40% - Colore 2 13" xfId="218"/>
    <cellStyle name="40% - Colore 2 14" xfId="219"/>
    <cellStyle name="40% - Colore 2 15" xfId="220"/>
    <cellStyle name="40% - Colore 2 16" xfId="221"/>
    <cellStyle name="40% - Colore 2 17" xfId="222"/>
    <cellStyle name="40% - Colore 2 18" xfId="223"/>
    <cellStyle name="40% - Colore 2 19" xfId="224"/>
    <cellStyle name="40% - Colore 2 2" xfId="225"/>
    <cellStyle name="40% - Colore 2 2 2" xfId="226"/>
    <cellStyle name="40% - Colore 2 20" xfId="227"/>
    <cellStyle name="40% - Colore 2 21" xfId="228"/>
    <cellStyle name="40% - Colore 2 22" xfId="229"/>
    <cellStyle name="40% - Colore 2 23" xfId="230"/>
    <cellStyle name="40% - Colore 2 3" xfId="231"/>
    <cellStyle name="40% - Colore 2 3 2" xfId="232"/>
    <cellStyle name="40% - Colore 2 4" xfId="233"/>
    <cellStyle name="40% - Colore 2 4 2" xfId="234"/>
    <cellStyle name="40% - Colore 2 5" xfId="235"/>
    <cellStyle name="40% - Colore 2 5 2" xfId="236"/>
    <cellStyle name="40% - Colore 2 6" xfId="237"/>
    <cellStyle name="40% - Colore 2 7" xfId="238"/>
    <cellStyle name="40% - Colore 2 8" xfId="239"/>
    <cellStyle name="40% - Colore 2 9" xfId="240"/>
    <cellStyle name="40% - Colore 3" xfId="241" builtinId="39" customBuiltin="1"/>
    <cellStyle name="40% - Colore 3 10" xfId="242"/>
    <cellStyle name="40% - Colore 3 11" xfId="243"/>
    <cellStyle name="40% - Colore 3 12" xfId="244"/>
    <cellStyle name="40% - Colore 3 13" xfId="245"/>
    <cellStyle name="40% - Colore 3 14" xfId="246"/>
    <cellStyle name="40% - Colore 3 15" xfId="247"/>
    <cellStyle name="40% - Colore 3 16" xfId="248"/>
    <cellStyle name="40% - Colore 3 17" xfId="249"/>
    <cellStyle name="40% - Colore 3 18" xfId="250"/>
    <cellStyle name="40% - Colore 3 19" xfId="251"/>
    <cellStyle name="40% - Colore 3 2" xfId="252"/>
    <cellStyle name="40% - Colore 3 2 2" xfId="253"/>
    <cellStyle name="40% - Colore 3 20" xfId="254"/>
    <cellStyle name="40% - Colore 3 21" xfId="255"/>
    <cellStyle name="40% - Colore 3 22" xfId="256"/>
    <cellStyle name="40% - Colore 3 23" xfId="257"/>
    <cellStyle name="40% - Colore 3 3" xfId="258"/>
    <cellStyle name="40% - Colore 3 3 2" xfId="259"/>
    <cellStyle name="40% - Colore 3 4" xfId="260"/>
    <cellStyle name="40% - Colore 3 4 2" xfId="261"/>
    <cellStyle name="40% - Colore 3 5" xfId="262"/>
    <cellStyle name="40% - Colore 3 5 2" xfId="263"/>
    <cellStyle name="40% - Colore 3 6" xfId="264"/>
    <cellStyle name="40% - Colore 3 7" xfId="265"/>
    <cellStyle name="40% - Colore 3 8" xfId="266"/>
    <cellStyle name="40% - Colore 3 9" xfId="267"/>
    <cellStyle name="40% - Colore 4" xfId="268" builtinId="43" customBuiltin="1"/>
    <cellStyle name="40% - Colore 4 10" xfId="269"/>
    <cellStyle name="40% - Colore 4 11" xfId="270"/>
    <cellStyle name="40% - Colore 4 12" xfId="271"/>
    <cellStyle name="40% - Colore 4 13" xfId="272"/>
    <cellStyle name="40% - Colore 4 14" xfId="273"/>
    <cellStyle name="40% - Colore 4 15" xfId="274"/>
    <cellStyle name="40% - Colore 4 16" xfId="275"/>
    <cellStyle name="40% - Colore 4 17" xfId="276"/>
    <cellStyle name="40% - Colore 4 18" xfId="277"/>
    <cellStyle name="40% - Colore 4 19" xfId="278"/>
    <cellStyle name="40% - Colore 4 2" xfId="279"/>
    <cellStyle name="40% - Colore 4 2 2" xfId="280"/>
    <cellStyle name="40% - Colore 4 20" xfId="281"/>
    <cellStyle name="40% - Colore 4 21" xfId="282"/>
    <cellStyle name="40% - Colore 4 22" xfId="283"/>
    <cellStyle name="40% - Colore 4 23" xfId="284"/>
    <cellStyle name="40% - Colore 4 3" xfId="285"/>
    <cellStyle name="40% - Colore 4 3 2" xfId="286"/>
    <cellStyle name="40% - Colore 4 4" xfId="287"/>
    <cellStyle name="40% - Colore 4 4 2" xfId="288"/>
    <cellStyle name="40% - Colore 4 5" xfId="289"/>
    <cellStyle name="40% - Colore 4 5 2" xfId="290"/>
    <cellStyle name="40% - Colore 4 6" xfId="291"/>
    <cellStyle name="40% - Colore 4 7" xfId="292"/>
    <cellStyle name="40% - Colore 4 8" xfId="293"/>
    <cellStyle name="40% - Colore 4 9" xfId="294"/>
    <cellStyle name="40% - Colore 5" xfId="295" builtinId="47" customBuiltin="1"/>
    <cellStyle name="40% - Colore 5 10" xfId="296"/>
    <cellStyle name="40% - Colore 5 11" xfId="297"/>
    <cellStyle name="40% - Colore 5 12" xfId="298"/>
    <cellStyle name="40% - Colore 5 13" xfId="299"/>
    <cellStyle name="40% - Colore 5 14" xfId="300"/>
    <cellStyle name="40% - Colore 5 15" xfId="301"/>
    <cellStyle name="40% - Colore 5 16" xfId="302"/>
    <cellStyle name="40% - Colore 5 17" xfId="303"/>
    <cellStyle name="40% - Colore 5 18" xfId="304"/>
    <cellStyle name="40% - Colore 5 19" xfId="305"/>
    <cellStyle name="40% - Colore 5 2" xfId="306"/>
    <cellStyle name="40% - Colore 5 2 2" xfId="307"/>
    <cellStyle name="40% - Colore 5 20" xfId="308"/>
    <cellStyle name="40% - Colore 5 21" xfId="309"/>
    <cellStyle name="40% - Colore 5 22" xfId="310"/>
    <cellStyle name="40% - Colore 5 23" xfId="311"/>
    <cellStyle name="40% - Colore 5 3" xfId="312"/>
    <cellStyle name="40% - Colore 5 3 2" xfId="313"/>
    <cellStyle name="40% - Colore 5 4" xfId="314"/>
    <cellStyle name="40% - Colore 5 4 2" xfId="315"/>
    <cellStyle name="40% - Colore 5 5" xfId="316"/>
    <cellStyle name="40% - Colore 5 5 2" xfId="317"/>
    <cellStyle name="40% - Colore 5 6" xfId="318"/>
    <cellStyle name="40% - Colore 5 7" xfId="319"/>
    <cellStyle name="40% - Colore 5 8" xfId="320"/>
    <cellStyle name="40% - Colore 5 9" xfId="321"/>
    <cellStyle name="40% - Colore 6" xfId="322" builtinId="51" customBuiltin="1"/>
    <cellStyle name="40% - Colore 6 10" xfId="323"/>
    <cellStyle name="40% - Colore 6 11" xfId="324"/>
    <cellStyle name="40% - Colore 6 12" xfId="325"/>
    <cellStyle name="40% - Colore 6 13" xfId="326"/>
    <cellStyle name="40% - Colore 6 14" xfId="327"/>
    <cellStyle name="40% - Colore 6 15" xfId="328"/>
    <cellStyle name="40% - Colore 6 16" xfId="329"/>
    <cellStyle name="40% - Colore 6 17" xfId="330"/>
    <cellStyle name="40% - Colore 6 18" xfId="331"/>
    <cellStyle name="40% - Colore 6 19" xfId="332"/>
    <cellStyle name="40% - Colore 6 2" xfId="333"/>
    <cellStyle name="40% - Colore 6 2 2" xfId="334"/>
    <cellStyle name="40% - Colore 6 20" xfId="335"/>
    <cellStyle name="40% - Colore 6 21" xfId="336"/>
    <cellStyle name="40% - Colore 6 22" xfId="337"/>
    <cellStyle name="40% - Colore 6 23" xfId="338"/>
    <cellStyle name="40% - Colore 6 3" xfId="339"/>
    <cellStyle name="40% - Colore 6 3 2" xfId="340"/>
    <cellStyle name="40% - Colore 6 4" xfId="341"/>
    <cellStyle name="40% - Colore 6 4 2" xfId="342"/>
    <cellStyle name="40% - Colore 6 5" xfId="343"/>
    <cellStyle name="40% - Colore 6 5 2" xfId="344"/>
    <cellStyle name="40% - Colore 6 6" xfId="345"/>
    <cellStyle name="40% - Colore 6 7" xfId="346"/>
    <cellStyle name="40% - Colore 6 8" xfId="347"/>
    <cellStyle name="40% - Colore 6 9" xfId="348"/>
    <cellStyle name="60% - Accent1" xfId="349"/>
    <cellStyle name="60% - Accent1 2" xfId="350"/>
    <cellStyle name="60% - Accent2" xfId="351"/>
    <cellStyle name="60% - Accent2 2" xfId="352"/>
    <cellStyle name="60% - Accent3" xfId="353"/>
    <cellStyle name="60% - Accent3 2" xfId="354"/>
    <cellStyle name="60% - Accent4" xfId="355"/>
    <cellStyle name="60% - Accent4 2" xfId="356"/>
    <cellStyle name="60% - Accent5" xfId="357"/>
    <cellStyle name="60% - Accent5 2" xfId="358"/>
    <cellStyle name="60% - Accent6" xfId="359"/>
    <cellStyle name="60% - Accent6 2" xfId="360"/>
    <cellStyle name="60% - Colore 1" xfId="361" builtinId="32" customBuiltin="1"/>
    <cellStyle name="60% - Colore 1 10" xfId="362"/>
    <cellStyle name="60% - Colore 1 11" xfId="363"/>
    <cellStyle name="60% - Colore 1 12" xfId="364"/>
    <cellStyle name="60% - Colore 1 13" xfId="365"/>
    <cellStyle name="60% - Colore 1 14" xfId="366"/>
    <cellStyle name="60% - Colore 1 15" xfId="367"/>
    <cellStyle name="60% - Colore 1 16" xfId="368"/>
    <cellStyle name="60% - Colore 1 17" xfId="369"/>
    <cellStyle name="60% - Colore 1 18" xfId="370"/>
    <cellStyle name="60% - Colore 1 19" xfId="371"/>
    <cellStyle name="60% - Colore 1 2" xfId="372"/>
    <cellStyle name="60% - Colore 1 2 2" xfId="373"/>
    <cellStyle name="60% - Colore 1 20" xfId="374"/>
    <cellStyle name="60% - Colore 1 21" xfId="375"/>
    <cellStyle name="60% - Colore 1 22" xfId="376"/>
    <cellStyle name="60% - Colore 1 23" xfId="377"/>
    <cellStyle name="60% - Colore 1 3" xfId="378"/>
    <cellStyle name="60% - Colore 1 3 2" xfId="379"/>
    <cellStyle name="60% - Colore 1 4" xfId="380"/>
    <cellStyle name="60% - Colore 1 4 2" xfId="381"/>
    <cellStyle name="60% - Colore 1 5" xfId="382"/>
    <cellStyle name="60% - Colore 1 5 2" xfId="383"/>
    <cellStyle name="60% - Colore 1 6" xfId="384"/>
    <cellStyle name="60% - Colore 1 7" xfId="385"/>
    <cellStyle name="60% - Colore 1 8" xfId="386"/>
    <cellStyle name="60% - Colore 1 9" xfId="387"/>
    <cellStyle name="60% - Colore 2" xfId="388" builtinId="36" customBuiltin="1"/>
    <cellStyle name="60% - Colore 2 10" xfId="389"/>
    <cellStyle name="60% - Colore 2 11" xfId="390"/>
    <cellStyle name="60% - Colore 2 12" xfId="391"/>
    <cellStyle name="60% - Colore 2 13" xfId="392"/>
    <cellStyle name="60% - Colore 2 14" xfId="393"/>
    <cellStyle name="60% - Colore 2 15" xfId="394"/>
    <cellStyle name="60% - Colore 2 16" xfId="395"/>
    <cellStyle name="60% - Colore 2 17" xfId="396"/>
    <cellStyle name="60% - Colore 2 18" xfId="397"/>
    <cellStyle name="60% - Colore 2 19" xfId="398"/>
    <cellStyle name="60% - Colore 2 2" xfId="399"/>
    <cellStyle name="60% - Colore 2 2 2" xfId="400"/>
    <cellStyle name="60% - Colore 2 20" xfId="401"/>
    <cellStyle name="60% - Colore 2 21" xfId="402"/>
    <cellStyle name="60% - Colore 2 22" xfId="403"/>
    <cellStyle name="60% - Colore 2 23" xfId="404"/>
    <cellStyle name="60% - Colore 2 3" xfId="405"/>
    <cellStyle name="60% - Colore 2 3 2" xfId="406"/>
    <cellStyle name="60% - Colore 2 4" xfId="407"/>
    <cellStyle name="60% - Colore 2 4 2" xfId="408"/>
    <cellStyle name="60% - Colore 2 5" xfId="409"/>
    <cellStyle name="60% - Colore 2 5 2" xfId="410"/>
    <cellStyle name="60% - Colore 2 6" xfId="411"/>
    <cellStyle name="60% - Colore 2 7" xfId="412"/>
    <cellStyle name="60% - Colore 2 8" xfId="413"/>
    <cellStyle name="60% - Colore 2 9" xfId="414"/>
    <cellStyle name="60% - Colore 3" xfId="415" builtinId="40" customBuiltin="1"/>
    <cellStyle name="60% - Colore 3 10" xfId="416"/>
    <cellStyle name="60% - Colore 3 11" xfId="417"/>
    <cellStyle name="60% - Colore 3 12" xfId="418"/>
    <cellStyle name="60% - Colore 3 13" xfId="419"/>
    <cellStyle name="60% - Colore 3 14" xfId="420"/>
    <cellStyle name="60% - Colore 3 15" xfId="421"/>
    <cellStyle name="60% - Colore 3 16" xfId="422"/>
    <cellStyle name="60% - Colore 3 17" xfId="423"/>
    <cellStyle name="60% - Colore 3 18" xfId="424"/>
    <cellStyle name="60% - Colore 3 19" xfId="425"/>
    <cellStyle name="60% - Colore 3 2" xfId="426"/>
    <cellStyle name="60% - Colore 3 2 2" xfId="427"/>
    <cellStyle name="60% - Colore 3 20" xfId="428"/>
    <cellStyle name="60% - Colore 3 21" xfId="429"/>
    <cellStyle name="60% - Colore 3 22" xfId="430"/>
    <cellStyle name="60% - Colore 3 23" xfId="431"/>
    <cellStyle name="60% - Colore 3 3" xfId="432"/>
    <cellStyle name="60% - Colore 3 3 2" xfId="433"/>
    <cellStyle name="60% - Colore 3 4" xfId="434"/>
    <cellStyle name="60% - Colore 3 4 2" xfId="435"/>
    <cellStyle name="60% - Colore 3 5" xfId="436"/>
    <cellStyle name="60% - Colore 3 5 2" xfId="437"/>
    <cellStyle name="60% - Colore 3 6" xfId="438"/>
    <cellStyle name="60% - Colore 3 7" xfId="439"/>
    <cellStyle name="60% - Colore 3 8" xfId="440"/>
    <cellStyle name="60% - Colore 3 9" xfId="441"/>
    <cellStyle name="60% - Colore 4" xfId="442" builtinId="44" customBuiltin="1"/>
    <cellStyle name="60% - Colore 4 10" xfId="443"/>
    <cellStyle name="60% - Colore 4 11" xfId="444"/>
    <cellStyle name="60% - Colore 4 12" xfId="445"/>
    <cellStyle name="60% - Colore 4 13" xfId="446"/>
    <cellStyle name="60% - Colore 4 14" xfId="447"/>
    <cellStyle name="60% - Colore 4 15" xfId="448"/>
    <cellStyle name="60% - Colore 4 16" xfId="449"/>
    <cellStyle name="60% - Colore 4 17" xfId="450"/>
    <cellStyle name="60% - Colore 4 18" xfId="451"/>
    <cellStyle name="60% - Colore 4 19" xfId="452"/>
    <cellStyle name="60% - Colore 4 2" xfId="453"/>
    <cellStyle name="60% - Colore 4 2 2" xfId="454"/>
    <cellStyle name="60% - Colore 4 20" xfId="455"/>
    <cellStyle name="60% - Colore 4 21" xfId="456"/>
    <cellStyle name="60% - Colore 4 22" xfId="457"/>
    <cellStyle name="60% - Colore 4 23" xfId="458"/>
    <cellStyle name="60% - Colore 4 3" xfId="459"/>
    <cellStyle name="60% - Colore 4 3 2" xfId="460"/>
    <cellStyle name="60% - Colore 4 4" xfId="461"/>
    <cellStyle name="60% - Colore 4 4 2" xfId="462"/>
    <cellStyle name="60% - Colore 4 5" xfId="463"/>
    <cellStyle name="60% - Colore 4 5 2" xfId="464"/>
    <cellStyle name="60% - Colore 4 6" xfId="465"/>
    <cellStyle name="60% - Colore 4 7" xfId="466"/>
    <cellStyle name="60% - Colore 4 8" xfId="467"/>
    <cellStyle name="60% - Colore 4 9" xfId="468"/>
    <cellStyle name="60% - Colore 5" xfId="469" builtinId="48" customBuiltin="1"/>
    <cellStyle name="60% - Colore 5 10" xfId="470"/>
    <cellStyle name="60% - Colore 5 11" xfId="471"/>
    <cellStyle name="60% - Colore 5 12" xfId="472"/>
    <cellStyle name="60% - Colore 5 13" xfId="473"/>
    <cellStyle name="60% - Colore 5 14" xfId="474"/>
    <cellStyle name="60% - Colore 5 15" xfId="475"/>
    <cellStyle name="60% - Colore 5 16" xfId="476"/>
    <cellStyle name="60% - Colore 5 17" xfId="477"/>
    <cellStyle name="60% - Colore 5 18" xfId="478"/>
    <cellStyle name="60% - Colore 5 19" xfId="479"/>
    <cellStyle name="60% - Colore 5 2" xfId="480"/>
    <cellStyle name="60% - Colore 5 2 2" xfId="481"/>
    <cellStyle name="60% - Colore 5 20" xfId="482"/>
    <cellStyle name="60% - Colore 5 21" xfId="483"/>
    <cellStyle name="60% - Colore 5 22" xfId="484"/>
    <cellStyle name="60% - Colore 5 23" xfId="485"/>
    <cellStyle name="60% - Colore 5 3" xfId="486"/>
    <cellStyle name="60% - Colore 5 3 2" xfId="487"/>
    <cellStyle name="60% - Colore 5 4" xfId="488"/>
    <cellStyle name="60% - Colore 5 4 2" xfId="489"/>
    <cellStyle name="60% - Colore 5 5" xfId="490"/>
    <cellStyle name="60% - Colore 5 5 2" xfId="491"/>
    <cellStyle name="60% - Colore 5 6" xfId="492"/>
    <cellStyle name="60% - Colore 5 7" xfId="493"/>
    <cellStyle name="60% - Colore 5 8" xfId="494"/>
    <cellStyle name="60% - Colore 5 9" xfId="495"/>
    <cellStyle name="60% - Colore 6" xfId="496" builtinId="52" customBuiltin="1"/>
    <cellStyle name="60% - Colore 6 10" xfId="497"/>
    <cellStyle name="60% - Colore 6 11" xfId="498"/>
    <cellStyle name="60% - Colore 6 12" xfId="499"/>
    <cellStyle name="60% - Colore 6 13" xfId="500"/>
    <cellStyle name="60% - Colore 6 14" xfId="501"/>
    <cellStyle name="60% - Colore 6 15" xfId="502"/>
    <cellStyle name="60% - Colore 6 16" xfId="503"/>
    <cellStyle name="60% - Colore 6 17" xfId="504"/>
    <cellStyle name="60% - Colore 6 18" xfId="505"/>
    <cellStyle name="60% - Colore 6 19" xfId="506"/>
    <cellStyle name="60% - Colore 6 2" xfId="507"/>
    <cellStyle name="60% - Colore 6 2 2" xfId="508"/>
    <cellStyle name="60% - Colore 6 20" xfId="509"/>
    <cellStyle name="60% - Colore 6 21" xfId="510"/>
    <cellStyle name="60% - Colore 6 22" xfId="511"/>
    <cellStyle name="60% - Colore 6 23" xfId="512"/>
    <cellStyle name="60% - Colore 6 3" xfId="513"/>
    <cellStyle name="60% - Colore 6 3 2" xfId="514"/>
    <cellStyle name="60% - Colore 6 4" xfId="515"/>
    <cellStyle name="60% - Colore 6 4 2" xfId="516"/>
    <cellStyle name="60% - Colore 6 5" xfId="517"/>
    <cellStyle name="60% - Colore 6 5 2" xfId="518"/>
    <cellStyle name="60% - Colore 6 6" xfId="519"/>
    <cellStyle name="60% - Colore 6 7" xfId="520"/>
    <cellStyle name="60% - Colore 6 8" xfId="521"/>
    <cellStyle name="60% - Colore 6 9" xfId="522"/>
    <cellStyle name="Accent1" xfId="523"/>
    <cellStyle name="Accent1 2" xfId="524"/>
    <cellStyle name="Accent2" xfId="525"/>
    <cellStyle name="Accent2 2" xfId="526"/>
    <cellStyle name="Accent3" xfId="527"/>
    <cellStyle name="Accent3 2" xfId="528"/>
    <cellStyle name="Accent4" xfId="529"/>
    <cellStyle name="Accent4 2" xfId="530"/>
    <cellStyle name="Accent5" xfId="531"/>
    <cellStyle name="Accent5 2" xfId="532"/>
    <cellStyle name="Accent6" xfId="533"/>
    <cellStyle name="Accent6 2" xfId="534"/>
    <cellStyle name="Bad" xfId="535"/>
    <cellStyle name="Bad 2" xfId="536"/>
    <cellStyle name="Calcolo" xfId="537" builtinId="22" customBuiltin="1"/>
    <cellStyle name="Calcolo 10" xfId="538"/>
    <cellStyle name="Calcolo 10 2" xfId="539"/>
    <cellStyle name="Calcolo 10 3" xfId="540"/>
    <cellStyle name="Calcolo 10 4" xfId="541"/>
    <cellStyle name="Calcolo 10 5" xfId="542"/>
    <cellStyle name="Calcolo 10 6" xfId="543"/>
    <cellStyle name="Calcolo 11" xfId="544"/>
    <cellStyle name="Calcolo 11 2" xfId="545"/>
    <cellStyle name="Calcolo 11 3" xfId="546"/>
    <cellStyle name="Calcolo 11 4" xfId="547"/>
    <cellStyle name="Calcolo 11 5" xfId="548"/>
    <cellStyle name="Calcolo 11 6" xfId="549"/>
    <cellStyle name="Calcolo 12" xfId="550"/>
    <cellStyle name="Calcolo 12 2" xfId="551"/>
    <cellStyle name="Calcolo 12 3" xfId="552"/>
    <cellStyle name="Calcolo 12 4" xfId="553"/>
    <cellStyle name="Calcolo 12 5" xfId="554"/>
    <cellStyle name="Calcolo 12 6" xfId="555"/>
    <cellStyle name="Calcolo 13" xfId="556"/>
    <cellStyle name="Calcolo 13 2" xfId="557"/>
    <cellStyle name="Calcolo 13 3" xfId="558"/>
    <cellStyle name="Calcolo 13 4" xfId="559"/>
    <cellStyle name="Calcolo 13 5" xfId="560"/>
    <cellStyle name="Calcolo 13 6" xfId="561"/>
    <cellStyle name="Calcolo 14" xfId="562"/>
    <cellStyle name="Calcolo 14 2" xfId="563"/>
    <cellStyle name="Calcolo 14 3" xfId="564"/>
    <cellStyle name="Calcolo 14 4" xfId="565"/>
    <cellStyle name="Calcolo 14 5" xfId="566"/>
    <cellStyle name="Calcolo 14 6" xfId="567"/>
    <cellStyle name="Calcolo 15" xfId="568"/>
    <cellStyle name="Calcolo 15 2" xfId="569"/>
    <cellStyle name="Calcolo 15 3" xfId="570"/>
    <cellStyle name="Calcolo 15 4" xfId="571"/>
    <cellStyle name="Calcolo 15 5" xfId="572"/>
    <cellStyle name="Calcolo 15 6" xfId="573"/>
    <cellStyle name="Calcolo 16" xfId="574"/>
    <cellStyle name="Calcolo 16 2" xfId="575"/>
    <cellStyle name="Calcolo 16 3" xfId="576"/>
    <cellStyle name="Calcolo 16 4" xfId="577"/>
    <cellStyle name="Calcolo 16 5" xfId="578"/>
    <cellStyle name="Calcolo 16 6" xfId="579"/>
    <cellStyle name="Calcolo 17" xfId="580"/>
    <cellStyle name="Calcolo 17 2" xfId="581"/>
    <cellStyle name="Calcolo 17 3" xfId="582"/>
    <cellStyle name="Calcolo 17 4" xfId="583"/>
    <cellStyle name="Calcolo 17 5" xfId="584"/>
    <cellStyle name="Calcolo 17 6" xfId="585"/>
    <cellStyle name="Calcolo 18" xfId="586"/>
    <cellStyle name="Calcolo 18 2" xfId="587"/>
    <cellStyle name="Calcolo 18 3" xfId="588"/>
    <cellStyle name="Calcolo 18 4" xfId="589"/>
    <cellStyle name="Calcolo 18 5" xfId="590"/>
    <cellStyle name="Calcolo 18 6" xfId="591"/>
    <cellStyle name="Calcolo 19" xfId="592"/>
    <cellStyle name="Calcolo 19 2" xfId="593"/>
    <cellStyle name="Calcolo 19 3" xfId="594"/>
    <cellStyle name="Calcolo 19 4" xfId="595"/>
    <cellStyle name="Calcolo 19 5" xfId="596"/>
    <cellStyle name="Calcolo 19 6" xfId="597"/>
    <cellStyle name="Calcolo 2" xfId="598"/>
    <cellStyle name="Calcolo 2 10" xfId="599"/>
    <cellStyle name="Calcolo 2 11" xfId="600"/>
    <cellStyle name="Calcolo 2 12" xfId="601"/>
    <cellStyle name="Calcolo 2 2" xfId="602"/>
    <cellStyle name="Calcolo 2 2 2" xfId="603"/>
    <cellStyle name="Calcolo 2 2 3" xfId="604"/>
    <cellStyle name="Calcolo 2 2 4" xfId="605"/>
    <cellStyle name="Calcolo 2 2 5" xfId="606"/>
    <cellStyle name="Calcolo 2 2 6" xfId="607"/>
    <cellStyle name="Calcolo 2 3" xfId="608"/>
    <cellStyle name="Calcolo 2 3 2" xfId="609"/>
    <cellStyle name="Calcolo 2 3 3" xfId="610"/>
    <cellStyle name="Calcolo 2 3 4" xfId="611"/>
    <cellStyle name="Calcolo 2 3 5" xfId="612"/>
    <cellStyle name="Calcolo 2 3 6" xfId="613"/>
    <cellStyle name="Calcolo 2 4" xfId="614"/>
    <cellStyle name="Calcolo 2 5" xfId="615"/>
    <cellStyle name="Calcolo 2 6" xfId="616"/>
    <cellStyle name="Calcolo 2 7" xfId="617"/>
    <cellStyle name="Calcolo 2 8" xfId="618"/>
    <cellStyle name="Calcolo 2 9" xfId="619"/>
    <cellStyle name="Calcolo 20" xfId="620"/>
    <cellStyle name="Calcolo 20 2" xfId="621"/>
    <cellStyle name="Calcolo 20 3" xfId="622"/>
    <cellStyle name="Calcolo 20 4" xfId="623"/>
    <cellStyle name="Calcolo 20 5" xfId="624"/>
    <cellStyle name="Calcolo 20 6" xfId="625"/>
    <cellStyle name="Calcolo 21" xfId="626"/>
    <cellStyle name="Calcolo 21 2" xfId="627"/>
    <cellStyle name="Calcolo 21 3" xfId="628"/>
    <cellStyle name="Calcolo 21 4" xfId="629"/>
    <cellStyle name="Calcolo 21 5" xfId="630"/>
    <cellStyle name="Calcolo 21 6" xfId="631"/>
    <cellStyle name="Calcolo 22" xfId="632"/>
    <cellStyle name="Calcolo 22 2" xfId="633"/>
    <cellStyle name="Calcolo 22 3" xfId="634"/>
    <cellStyle name="Calcolo 22 4" xfId="635"/>
    <cellStyle name="Calcolo 22 5" xfId="636"/>
    <cellStyle name="Calcolo 22 6" xfId="637"/>
    <cellStyle name="Calcolo 23" xfId="638"/>
    <cellStyle name="Calcolo 23 2" xfId="639"/>
    <cellStyle name="Calcolo 23 3" xfId="640"/>
    <cellStyle name="Calcolo 23 4" xfId="641"/>
    <cellStyle name="Calcolo 23 5" xfId="642"/>
    <cellStyle name="Calcolo 23 6" xfId="643"/>
    <cellStyle name="Calcolo 24" xfId="644"/>
    <cellStyle name="Calcolo 24 2" xfId="645"/>
    <cellStyle name="Calcolo 24 3" xfId="646"/>
    <cellStyle name="Calcolo 24 4" xfId="647"/>
    <cellStyle name="Calcolo 24 5" xfId="648"/>
    <cellStyle name="Calcolo 24 6" xfId="649"/>
    <cellStyle name="Calcolo 25" xfId="650"/>
    <cellStyle name="Calcolo 25 2" xfId="651"/>
    <cellStyle name="Calcolo 25 3" xfId="652"/>
    <cellStyle name="Calcolo 25 4" xfId="653"/>
    <cellStyle name="Calcolo 25 5" xfId="654"/>
    <cellStyle name="Calcolo 25 6" xfId="655"/>
    <cellStyle name="Calcolo 3" xfId="656"/>
    <cellStyle name="Calcolo 3 10" xfId="657"/>
    <cellStyle name="Calcolo 3 11" xfId="658"/>
    <cellStyle name="Calcolo 3 12" xfId="659"/>
    <cellStyle name="Calcolo 3 2" xfId="660"/>
    <cellStyle name="Calcolo 3 2 2" xfId="661"/>
    <cellStyle name="Calcolo 3 2 3" xfId="662"/>
    <cellStyle name="Calcolo 3 2 4" xfId="663"/>
    <cellStyle name="Calcolo 3 2 5" xfId="664"/>
    <cellStyle name="Calcolo 3 2 6" xfId="665"/>
    <cellStyle name="Calcolo 3 3" xfId="666"/>
    <cellStyle name="Calcolo 3 4" xfId="667"/>
    <cellStyle name="Calcolo 3 5" xfId="668"/>
    <cellStyle name="Calcolo 3 6" xfId="669"/>
    <cellStyle name="Calcolo 3 7" xfId="670"/>
    <cellStyle name="Calcolo 3 8" xfId="671"/>
    <cellStyle name="Calcolo 3 9" xfId="672"/>
    <cellStyle name="Calcolo 4" xfId="673"/>
    <cellStyle name="Calcolo 4 10" xfId="674"/>
    <cellStyle name="Calcolo 4 11" xfId="675"/>
    <cellStyle name="Calcolo 4 2" xfId="676"/>
    <cellStyle name="Calcolo 4 2 2" xfId="677"/>
    <cellStyle name="Calcolo 4 2 3" xfId="678"/>
    <cellStyle name="Calcolo 4 2 4" xfId="679"/>
    <cellStyle name="Calcolo 4 2 5" xfId="680"/>
    <cellStyle name="Calcolo 4 2 6" xfId="681"/>
    <cellStyle name="Calcolo 4 3" xfId="682"/>
    <cellStyle name="Calcolo 4 4" xfId="683"/>
    <cellStyle name="Calcolo 4 5" xfId="684"/>
    <cellStyle name="Calcolo 4 6" xfId="685"/>
    <cellStyle name="Calcolo 4 7" xfId="686"/>
    <cellStyle name="Calcolo 4 8" xfId="687"/>
    <cellStyle name="Calcolo 4 9" xfId="688"/>
    <cellStyle name="Calcolo 5" xfId="689"/>
    <cellStyle name="Calcolo 5 10" xfId="690"/>
    <cellStyle name="Calcolo 5 11" xfId="691"/>
    <cellStyle name="Calcolo 5 2" xfId="692"/>
    <cellStyle name="Calcolo 5 2 2" xfId="693"/>
    <cellStyle name="Calcolo 5 2 3" xfId="694"/>
    <cellStyle name="Calcolo 5 2 4" xfId="695"/>
    <cellStyle name="Calcolo 5 2 5" xfId="696"/>
    <cellStyle name="Calcolo 5 2 6" xfId="697"/>
    <cellStyle name="Calcolo 5 3" xfId="698"/>
    <cellStyle name="Calcolo 5 4" xfId="699"/>
    <cellStyle name="Calcolo 5 5" xfId="700"/>
    <cellStyle name="Calcolo 5 6" xfId="701"/>
    <cellStyle name="Calcolo 5 7" xfId="702"/>
    <cellStyle name="Calcolo 5 8" xfId="703"/>
    <cellStyle name="Calcolo 5 9" xfId="704"/>
    <cellStyle name="Calcolo 6" xfId="705"/>
    <cellStyle name="Calcolo 6 2" xfId="706"/>
    <cellStyle name="Calcolo 6 3" xfId="707"/>
    <cellStyle name="Calcolo 6 4" xfId="708"/>
    <cellStyle name="Calcolo 6 5" xfId="709"/>
    <cellStyle name="Calcolo 6 6" xfId="710"/>
    <cellStyle name="Calcolo 7" xfId="711"/>
    <cellStyle name="Calcolo 7 2" xfId="712"/>
    <cellStyle name="Calcolo 7 3" xfId="713"/>
    <cellStyle name="Calcolo 7 4" xfId="714"/>
    <cellStyle name="Calcolo 7 5" xfId="715"/>
    <cellStyle name="Calcolo 7 6" xfId="716"/>
    <cellStyle name="Calcolo 8" xfId="717"/>
    <cellStyle name="Calcolo 8 2" xfId="718"/>
    <cellStyle name="Calcolo 8 3" xfId="719"/>
    <cellStyle name="Calcolo 8 4" xfId="720"/>
    <cellStyle name="Calcolo 8 5" xfId="721"/>
    <cellStyle name="Calcolo 8 6" xfId="722"/>
    <cellStyle name="Calcolo 9" xfId="723"/>
    <cellStyle name="Calcolo 9 2" xfId="724"/>
    <cellStyle name="Calcolo 9 3" xfId="725"/>
    <cellStyle name="Calcolo 9 4" xfId="726"/>
    <cellStyle name="Calcolo 9 5" xfId="727"/>
    <cellStyle name="Calcolo 9 6" xfId="728"/>
    <cellStyle name="Calculation 2" xfId="729"/>
    <cellStyle name="CE" xfId="730"/>
    <cellStyle name="Cella collegata" xfId="731" builtinId="24" customBuiltin="1"/>
    <cellStyle name="Cella collegata 10" xfId="732"/>
    <cellStyle name="Cella collegata 11" xfId="733"/>
    <cellStyle name="Cella collegata 12" xfId="734"/>
    <cellStyle name="Cella collegata 13" xfId="735"/>
    <cellStyle name="Cella collegata 14" xfId="736"/>
    <cellStyle name="Cella collegata 15" xfId="737"/>
    <cellStyle name="Cella collegata 16" xfId="738"/>
    <cellStyle name="Cella collegata 17" xfId="739"/>
    <cellStyle name="Cella collegata 18" xfId="740"/>
    <cellStyle name="Cella collegata 19" xfId="741"/>
    <cellStyle name="Cella collegata 2" xfId="742"/>
    <cellStyle name="Cella collegata 2 2" xfId="743"/>
    <cellStyle name="Cella collegata 2 3" xfId="744"/>
    <cellStyle name="Cella collegata 2 4" xfId="745"/>
    <cellStyle name="Cella collegata 2 5" xfId="746"/>
    <cellStyle name="Cella collegata 20" xfId="747"/>
    <cellStyle name="Cella collegata 21" xfId="748"/>
    <cellStyle name="Cella collegata 22" xfId="749"/>
    <cellStyle name="Cella collegata 23" xfId="750"/>
    <cellStyle name="Cella collegata 24" xfId="751"/>
    <cellStyle name="Cella collegata 25" xfId="752"/>
    <cellStyle name="Cella collegata 3" xfId="753"/>
    <cellStyle name="Cella collegata 3 2" xfId="754"/>
    <cellStyle name="Cella collegata 3 3" xfId="755"/>
    <cellStyle name="Cella collegata 4" xfId="756"/>
    <cellStyle name="Cella collegata 4 2" xfId="757"/>
    <cellStyle name="Cella collegata 5" xfId="758"/>
    <cellStyle name="Cella collegata 5 2" xfId="759"/>
    <cellStyle name="Cella collegata 6" xfId="760"/>
    <cellStyle name="Cella collegata 7" xfId="761"/>
    <cellStyle name="Cella collegata 8" xfId="762"/>
    <cellStyle name="Cella collegata 9" xfId="763"/>
    <cellStyle name="Cella da controllare" xfId="764" builtinId="23" customBuiltin="1"/>
    <cellStyle name="Cella da controllare 10" xfId="765"/>
    <cellStyle name="Cella da controllare 11" xfId="766"/>
    <cellStyle name="Cella da controllare 12" xfId="767"/>
    <cellStyle name="Cella da controllare 13" xfId="768"/>
    <cellStyle name="Cella da controllare 14" xfId="769"/>
    <cellStyle name="Cella da controllare 15" xfId="770"/>
    <cellStyle name="Cella da controllare 16" xfId="771"/>
    <cellStyle name="Cella da controllare 17" xfId="772"/>
    <cellStyle name="Cella da controllare 18" xfId="773"/>
    <cellStyle name="Cella da controllare 19" xfId="774"/>
    <cellStyle name="Cella da controllare 2" xfId="775"/>
    <cellStyle name="Cella da controllare 2 2" xfId="776"/>
    <cellStyle name="Cella da controllare 20" xfId="777"/>
    <cellStyle name="Cella da controllare 21" xfId="778"/>
    <cellStyle name="Cella da controllare 22" xfId="779"/>
    <cellStyle name="Cella da controllare 23" xfId="780"/>
    <cellStyle name="Cella da controllare 24" xfId="781"/>
    <cellStyle name="Cella da controllare 25" xfId="782"/>
    <cellStyle name="Cella da controllare 3" xfId="783"/>
    <cellStyle name="Cella da controllare 3 2" xfId="784"/>
    <cellStyle name="Cella da controllare 4" xfId="785"/>
    <cellStyle name="Cella da controllare 4 2" xfId="786"/>
    <cellStyle name="Cella da controllare 5" xfId="787"/>
    <cellStyle name="Cella da controllare 5 2" xfId="788"/>
    <cellStyle name="Cella da controllare 6" xfId="789"/>
    <cellStyle name="Cella da controllare 7" xfId="790"/>
    <cellStyle name="Cella da controllare 8" xfId="791"/>
    <cellStyle name="Cella da controllare 9" xfId="792"/>
    <cellStyle name="Check Cell 2" xfId="793"/>
    <cellStyle name="Collegamento ipertestuale 2" xfId="794"/>
    <cellStyle name="Collegamento ipertestuale 2 2" xfId="795"/>
    <cellStyle name="Colore 1" xfId="796" builtinId="29" customBuiltin="1"/>
    <cellStyle name="Colore 1 10" xfId="797"/>
    <cellStyle name="Colore 1 11" xfId="798"/>
    <cellStyle name="Colore 1 12" xfId="799"/>
    <cellStyle name="Colore 1 13" xfId="800"/>
    <cellStyle name="Colore 1 14" xfId="801"/>
    <cellStyle name="Colore 1 15" xfId="802"/>
    <cellStyle name="Colore 1 16" xfId="803"/>
    <cellStyle name="Colore 1 17" xfId="804"/>
    <cellStyle name="Colore 1 18" xfId="805"/>
    <cellStyle name="Colore 1 19" xfId="806"/>
    <cellStyle name="Colore 1 2" xfId="807"/>
    <cellStyle name="Colore 1 2 2" xfId="808"/>
    <cellStyle name="Colore 1 20" xfId="809"/>
    <cellStyle name="Colore 1 21" xfId="810"/>
    <cellStyle name="Colore 1 22" xfId="811"/>
    <cellStyle name="Colore 1 23" xfId="812"/>
    <cellStyle name="Colore 1 3" xfId="813"/>
    <cellStyle name="Colore 1 3 2" xfId="814"/>
    <cellStyle name="Colore 1 4" xfId="815"/>
    <cellStyle name="Colore 1 4 2" xfId="816"/>
    <cellStyle name="Colore 1 5" xfId="817"/>
    <cellStyle name="Colore 1 5 2" xfId="818"/>
    <cellStyle name="Colore 1 6" xfId="819"/>
    <cellStyle name="Colore 1 7" xfId="820"/>
    <cellStyle name="Colore 1 8" xfId="821"/>
    <cellStyle name="Colore 1 9" xfId="822"/>
    <cellStyle name="Colore 2" xfId="823" builtinId="33" customBuiltin="1"/>
    <cellStyle name="Colore 2 10" xfId="824"/>
    <cellStyle name="Colore 2 11" xfId="825"/>
    <cellStyle name="Colore 2 12" xfId="826"/>
    <cellStyle name="Colore 2 13" xfId="827"/>
    <cellStyle name="Colore 2 14" xfId="828"/>
    <cellStyle name="Colore 2 15" xfId="829"/>
    <cellStyle name="Colore 2 16" xfId="830"/>
    <cellStyle name="Colore 2 17" xfId="831"/>
    <cellStyle name="Colore 2 18" xfId="832"/>
    <cellStyle name="Colore 2 19" xfId="833"/>
    <cellStyle name="Colore 2 2" xfId="834"/>
    <cellStyle name="Colore 2 2 2" xfId="835"/>
    <cellStyle name="Colore 2 20" xfId="836"/>
    <cellStyle name="Colore 2 21" xfId="837"/>
    <cellStyle name="Colore 2 22" xfId="838"/>
    <cellStyle name="Colore 2 23" xfId="839"/>
    <cellStyle name="Colore 2 3" xfId="840"/>
    <cellStyle name="Colore 2 3 2" xfId="841"/>
    <cellStyle name="Colore 2 4" xfId="842"/>
    <cellStyle name="Colore 2 4 2" xfId="843"/>
    <cellStyle name="Colore 2 5" xfId="844"/>
    <cellStyle name="Colore 2 5 2" xfId="845"/>
    <cellStyle name="Colore 2 6" xfId="846"/>
    <cellStyle name="Colore 2 7" xfId="847"/>
    <cellStyle name="Colore 2 8" xfId="848"/>
    <cellStyle name="Colore 2 9" xfId="849"/>
    <cellStyle name="Colore 3" xfId="850" builtinId="37" customBuiltin="1"/>
    <cellStyle name="Colore 3 10" xfId="851"/>
    <cellStyle name="Colore 3 11" xfId="852"/>
    <cellStyle name="Colore 3 12" xfId="853"/>
    <cellStyle name="Colore 3 13" xfId="854"/>
    <cellStyle name="Colore 3 14" xfId="855"/>
    <cellStyle name="Colore 3 15" xfId="856"/>
    <cellStyle name="Colore 3 16" xfId="857"/>
    <cellStyle name="Colore 3 17" xfId="858"/>
    <cellStyle name="Colore 3 18" xfId="859"/>
    <cellStyle name="Colore 3 19" xfId="860"/>
    <cellStyle name="Colore 3 2" xfId="861"/>
    <cellStyle name="Colore 3 2 2" xfId="862"/>
    <cellStyle name="Colore 3 20" xfId="863"/>
    <cellStyle name="Colore 3 21" xfId="864"/>
    <cellStyle name="Colore 3 22" xfId="865"/>
    <cellStyle name="Colore 3 23" xfId="866"/>
    <cellStyle name="Colore 3 3" xfId="867"/>
    <cellStyle name="Colore 3 3 2" xfId="868"/>
    <cellStyle name="Colore 3 4" xfId="869"/>
    <cellStyle name="Colore 3 4 2" xfId="870"/>
    <cellStyle name="Colore 3 5" xfId="871"/>
    <cellStyle name="Colore 3 5 2" xfId="872"/>
    <cellStyle name="Colore 3 6" xfId="873"/>
    <cellStyle name="Colore 3 7" xfId="874"/>
    <cellStyle name="Colore 3 8" xfId="875"/>
    <cellStyle name="Colore 3 9" xfId="876"/>
    <cellStyle name="Colore 4" xfId="877" builtinId="41" customBuiltin="1"/>
    <cellStyle name="Colore 4 10" xfId="878"/>
    <cellStyle name="Colore 4 11" xfId="879"/>
    <cellStyle name="Colore 4 12" xfId="880"/>
    <cellStyle name="Colore 4 13" xfId="881"/>
    <cellStyle name="Colore 4 14" xfId="882"/>
    <cellStyle name="Colore 4 15" xfId="883"/>
    <cellStyle name="Colore 4 16" xfId="884"/>
    <cellStyle name="Colore 4 17" xfId="885"/>
    <cellStyle name="Colore 4 18" xfId="886"/>
    <cellStyle name="Colore 4 19" xfId="887"/>
    <cellStyle name="Colore 4 2" xfId="888"/>
    <cellStyle name="Colore 4 2 2" xfId="889"/>
    <cellStyle name="Colore 4 20" xfId="890"/>
    <cellStyle name="Colore 4 21" xfId="891"/>
    <cellStyle name="Colore 4 22" xfId="892"/>
    <cellStyle name="Colore 4 23" xfId="893"/>
    <cellStyle name="Colore 4 3" xfId="894"/>
    <cellStyle name="Colore 4 3 2" xfId="895"/>
    <cellStyle name="Colore 4 4" xfId="896"/>
    <cellStyle name="Colore 4 4 2" xfId="897"/>
    <cellStyle name="Colore 4 5" xfId="898"/>
    <cellStyle name="Colore 4 5 2" xfId="899"/>
    <cellStyle name="Colore 4 6" xfId="900"/>
    <cellStyle name="Colore 4 7" xfId="901"/>
    <cellStyle name="Colore 4 8" xfId="902"/>
    <cellStyle name="Colore 4 9" xfId="903"/>
    <cellStyle name="Colore 5" xfId="904" builtinId="45" customBuiltin="1"/>
    <cellStyle name="Colore 5 10" xfId="905"/>
    <cellStyle name="Colore 5 11" xfId="906"/>
    <cellStyle name="Colore 5 12" xfId="907"/>
    <cellStyle name="Colore 5 13" xfId="908"/>
    <cellStyle name="Colore 5 14" xfId="909"/>
    <cellStyle name="Colore 5 15" xfId="910"/>
    <cellStyle name="Colore 5 16" xfId="911"/>
    <cellStyle name="Colore 5 17" xfId="912"/>
    <cellStyle name="Colore 5 18" xfId="913"/>
    <cellStyle name="Colore 5 19" xfId="914"/>
    <cellStyle name="Colore 5 2" xfId="915"/>
    <cellStyle name="Colore 5 2 2" xfId="916"/>
    <cellStyle name="Colore 5 20" xfId="917"/>
    <cellStyle name="Colore 5 21" xfId="918"/>
    <cellStyle name="Colore 5 22" xfId="919"/>
    <cellStyle name="Colore 5 23" xfId="920"/>
    <cellStyle name="Colore 5 3" xfId="921"/>
    <cellStyle name="Colore 5 3 2" xfId="922"/>
    <cellStyle name="Colore 5 4" xfId="923"/>
    <cellStyle name="Colore 5 4 2" xfId="924"/>
    <cellStyle name="Colore 5 5" xfId="925"/>
    <cellStyle name="Colore 5 5 2" xfId="926"/>
    <cellStyle name="Colore 5 6" xfId="927"/>
    <cellStyle name="Colore 5 7" xfId="928"/>
    <cellStyle name="Colore 5 8" xfId="929"/>
    <cellStyle name="Colore 5 9" xfId="930"/>
    <cellStyle name="Colore 6" xfId="931" builtinId="49" customBuiltin="1"/>
    <cellStyle name="Colore 6 10" xfId="932"/>
    <cellStyle name="Colore 6 11" xfId="933"/>
    <cellStyle name="Colore 6 12" xfId="934"/>
    <cellStyle name="Colore 6 13" xfId="935"/>
    <cellStyle name="Colore 6 14" xfId="936"/>
    <cellStyle name="Colore 6 15" xfId="937"/>
    <cellStyle name="Colore 6 16" xfId="938"/>
    <cellStyle name="Colore 6 17" xfId="939"/>
    <cellStyle name="Colore 6 18" xfId="940"/>
    <cellStyle name="Colore 6 19" xfId="941"/>
    <cellStyle name="Colore 6 2" xfId="942"/>
    <cellStyle name="Colore 6 2 2" xfId="943"/>
    <cellStyle name="Colore 6 20" xfId="944"/>
    <cellStyle name="Colore 6 21" xfId="945"/>
    <cellStyle name="Colore 6 22" xfId="946"/>
    <cellStyle name="Colore 6 23" xfId="947"/>
    <cellStyle name="Colore 6 3" xfId="948"/>
    <cellStyle name="Colore 6 3 2" xfId="949"/>
    <cellStyle name="Colore 6 4" xfId="950"/>
    <cellStyle name="Colore 6 4 2" xfId="951"/>
    <cellStyle name="Colore 6 5" xfId="952"/>
    <cellStyle name="Colore 6 5 2" xfId="953"/>
    <cellStyle name="Colore 6 6" xfId="954"/>
    <cellStyle name="Colore 6 7" xfId="955"/>
    <cellStyle name="Colore 6 8" xfId="956"/>
    <cellStyle name="Colore 6 9" xfId="957"/>
    <cellStyle name="Comma [0]_ALL1" xfId="958"/>
    <cellStyle name="Comma 2" xfId="959"/>
    <cellStyle name="Comma 2 2" xfId="960"/>
    <cellStyle name="Comma 2 2 2" xfId="961"/>
    <cellStyle name="Comma 2 2 3" xfId="962"/>
    <cellStyle name="Comma 2 2 4" xfId="963"/>
    <cellStyle name="Comma 2 2 5" xfId="964"/>
    <cellStyle name="Comma 2 2 6" xfId="965"/>
    <cellStyle name="Comma 2 3" xfId="966"/>
    <cellStyle name="Comma 2 4" xfId="967"/>
    <cellStyle name="Comma 2 5" xfId="968"/>
    <cellStyle name="Comma 2 6" xfId="969"/>
    <cellStyle name="Comma 2 7" xfId="970"/>
    <cellStyle name="Comma 2 8" xfId="971"/>
    <cellStyle name="Comma 2 9" xfId="972"/>
    <cellStyle name="Comma 3" xfId="973"/>
    <cellStyle name="Comma 4" xfId="974"/>
    <cellStyle name="Comma 5" xfId="975"/>
    <cellStyle name="Comma 6" xfId="976"/>
    <cellStyle name="Comma 7" xfId="977"/>
    <cellStyle name="Comma 8" xfId="978"/>
    <cellStyle name="Comma 9" xfId="979"/>
    <cellStyle name="Comma_Book1" xfId="980"/>
    <cellStyle name="Currency [0]_Book1" xfId="981"/>
    <cellStyle name="Currency 2" xfId="982"/>
    <cellStyle name="Currency_Book1" xfId="983"/>
    <cellStyle name="Dezimal_Utopia 5_1 to 5_22 update 21" xfId="984"/>
    <cellStyle name="Euro" xfId="985"/>
    <cellStyle name="Euro 10" xfId="986"/>
    <cellStyle name="Euro 10 2" xfId="987"/>
    <cellStyle name="Euro 11" xfId="988"/>
    <cellStyle name="Euro 12" xfId="989"/>
    <cellStyle name="Euro 13" xfId="990"/>
    <cellStyle name="Euro 14" xfId="991"/>
    <cellStyle name="Euro 15" xfId="992"/>
    <cellStyle name="Euro 16" xfId="993"/>
    <cellStyle name="Euro 17" xfId="994"/>
    <cellStyle name="Euro 18" xfId="995"/>
    <cellStyle name="Euro 19" xfId="996"/>
    <cellStyle name="Euro 2" xfId="997"/>
    <cellStyle name="Euro 2 2" xfId="998"/>
    <cellStyle name="Euro 2 3" xfId="999"/>
    <cellStyle name="Euro 20" xfId="1000"/>
    <cellStyle name="Euro 21" xfId="1001"/>
    <cellStyle name="Euro 22" xfId="1002"/>
    <cellStyle name="Euro 23" xfId="1003"/>
    <cellStyle name="Euro 24" xfId="1004"/>
    <cellStyle name="Euro 25" xfId="1005"/>
    <cellStyle name="Euro 26" xfId="1006"/>
    <cellStyle name="Euro 27" xfId="1007"/>
    <cellStyle name="Euro 28" xfId="1008"/>
    <cellStyle name="Euro 29" xfId="1009"/>
    <cellStyle name="Euro 3" xfId="1010"/>
    <cellStyle name="Euro 3 2" xfId="1011"/>
    <cellStyle name="Euro 30" xfId="1012"/>
    <cellStyle name="Euro 31" xfId="1013"/>
    <cellStyle name="Euro 32" xfId="1014"/>
    <cellStyle name="Euro 33" xfId="1015"/>
    <cellStyle name="Euro 34" xfId="1016"/>
    <cellStyle name="Euro 35" xfId="1017"/>
    <cellStyle name="Euro 36" xfId="1018"/>
    <cellStyle name="Euro 37" xfId="1019"/>
    <cellStyle name="Euro 38" xfId="1020"/>
    <cellStyle name="Euro 39" xfId="1021"/>
    <cellStyle name="Euro 4" xfId="1022"/>
    <cellStyle name="Euro 4 2" xfId="1023"/>
    <cellStyle name="Euro 40" xfId="1024"/>
    <cellStyle name="Euro 41" xfId="1025"/>
    <cellStyle name="Euro 42" xfId="1026"/>
    <cellStyle name="Euro 43" xfId="1027"/>
    <cellStyle name="Euro 44" xfId="1028"/>
    <cellStyle name="Euro 45" xfId="1029"/>
    <cellStyle name="Euro 46" xfId="1030"/>
    <cellStyle name="Euro 47" xfId="1031"/>
    <cellStyle name="Euro 48" xfId="1032"/>
    <cellStyle name="Euro 49" xfId="1033"/>
    <cellStyle name="Euro 5" xfId="1034"/>
    <cellStyle name="Euro 5 2" xfId="1035"/>
    <cellStyle name="Euro 50" xfId="1036"/>
    <cellStyle name="Euro 51" xfId="1037"/>
    <cellStyle name="Euro 52" xfId="1038"/>
    <cellStyle name="Euro 53" xfId="1039"/>
    <cellStyle name="Euro 54" xfId="1040"/>
    <cellStyle name="Euro 6" xfId="1041"/>
    <cellStyle name="Euro 6 2" xfId="1042"/>
    <cellStyle name="Euro 7" xfId="1043"/>
    <cellStyle name="Euro 8" xfId="1044"/>
    <cellStyle name="Euro 9" xfId="1045"/>
    <cellStyle name="Euro_ACCANTON. f.oneri rischi 2011" xfId="1046"/>
    <cellStyle name="Explanatory Text" xfId="1047"/>
    <cellStyle name="Explanatory Text 2" xfId="1048"/>
    <cellStyle name="EY Narrative text" xfId="1049"/>
    <cellStyle name="EY1dp" xfId="1050"/>
    <cellStyle name="EY1dp 2" xfId="1051"/>
    <cellStyle name="EYColumnHeading" xfId="1052"/>
    <cellStyle name="Good" xfId="1053"/>
    <cellStyle name="Good 2" xfId="1054"/>
    <cellStyle name="Heading 1" xfId="1055"/>
    <cellStyle name="Heading 1 2" xfId="1056"/>
    <cellStyle name="Heading 2" xfId="1057"/>
    <cellStyle name="Heading 2 2" xfId="1058"/>
    <cellStyle name="Heading 3" xfId="1059"/>
    <cellStyle name="Heading 3 2" xfId="1060"/>
    <cellStyle name="Heading 4" xfId="1061"/>
    <cellStyle name="Heading 4 2" xfId="1062"/>
    <cellStyle name="Hyperlink 2" xfId="1063"/>
    <cellStyle name="Hyperlink 2 2" xfId="1064"/>
    <cellStyle name="Input" xfId="1065" builtinId="20" customBuiltin="1"/>
    <cellStyle name="Input 10" xfId="1066"/>
    <cellStyle name="Input 10 2" xfId="1067"/>
    <cellStyle name="Input 10 3" xfId="1068"/>
    <cellStyle name="Input 10 4" xfId="1069"/>
    <cellStyle name="Input 10 5" xfId="1070"/>
    <cellStyle name="Input 10 6" xfId="1071"/>
    <cellStyle name="Input 11" xfId="1072"/>
    <cellStyle name="Input 11 2" xfId="1073"/>
    <cellStyle name="Input 11 3" xfId="1074"/>
    <cellStyle name="Input 11 4" xfId="1075"/>
    <cellStyle name="Input 11 5" xfId="1076"/>
    <cellStyle name="Input 11 6" xfId="1077"/>
    <cellStyle name="Input 12" xfId="1078"/>
    <cellStyle name="Input 12 2" xfId="1079"/>
    <cellStyle name="Input 12 3" xfId="1080"/>
    <cellStyle name="Input 12 4" xfId="1081"/>
    <cellStyle name="Input 12 5" xfId="1082"/>
    <cellStyle name="Input 12 6" xfId="1083"/>
    <cellStyle name="Input 13" xfId="1084"/>
    <cellStyle name="Input 13 2" xfId="1085"/>
    <cellStyle name="Input 13 3" xfId="1086"/>
    <cellStyle name="Input 13 4" xfId="1087"/>
    <cellStyle name="Input 13 5" xfId="1088"/>
    <cellStyle name="Input 13 6" xfId="1089"/>
    <cellStyle name="Input 14" xfId="1090"/>
    <cellStyle name="Input 14 2" xfId="1091"/>
    <cellStyle name="Input 14 3" xfId="1092"/>
    <cellStyle name="Input 14 4" xfId="1093"/>
    <cellStyle name="Input 14 5" xfId="1094"/>
    <cellStyle name="Input 14 6" xfId="1095"/>
    <cellStyle name="Input 15" xfId="1096"/>
    <cellStyle name="Input 15 2" xfId="1097"/>
    <cellStyle name="Input 15 3" xfId="1098"/>
    <cellStyle name="Input 15 4" xfId="1099"/>
    <cellStyle name="Input 15 5" xfId="1100"/>
    <cellStyle name="Input 15 6" xfId="1101"/>
    <cellStyle name="Input 16" xfId="1102"/>
    <cellStyle name="Input 16 2" xfId="1103"/>
    <cellStyle name="Input 16 3" xfId="1104"/>
    <cellStyle name="Input 16 4" xfId="1105"/>
    <cellStyle name="Input 16 5" xfId="1106"/>
    <cellStyle name="Input 16 6" xfId="1107"/>
    <cellStyle name="Input 17" xfId="1108"/>
    <cellStyle name="Input 17 2" xfId="1109"/>
    <cellStyle name="Input 17 3" xfId="1110"/>
    <cellStyle name="Input 17 4" xfId="1111"/>
    <cellStyle name="Input 17 5" xfId="1112"/>
    <cellStyle name="Input 17 6" xfId="1113"/>
    <cellStyle name="Input 18" xfId="1114"/>
    <cellStyle name="Input 18 2" xfId="1115"/>
    <cellStyle name="Input 18 3" xfId="1116"/>
    <cellStyle name="Input 18 4" xfId="1117"/>
    <cellStyle name="Input 18 5" xfId="1118"/>
    <cellStyle name="Input 18 6" xfId="1119"/>
    <cellStyle name="Input 19" xfId="1120"/>
    <cellStyle name="Input 19 2" xfId="1121"/>
    <cellStyle name="Input 19 3" xfId="1122"/>
    <cellStyle name="Input 19 4" xfId="1123"/>
    <cellStyle name="Input 19 5" xfId="1124"/>
    <cellStyle name="Input 19 6" xfId="1125"/>
    <cellStyle name="Input 2" xfId="1126"/>
    <cellStyle name="Input 2 10" xfId="1127"/>
    <cellStyle name="Input 2 11" xfId="1128"/>
    <cellStyle name="Input 2 12" xfId="1129"/>
    <cellStyle name="Input 2 2" xfId="1130"/>
    <cellStyle name="Input 2 2 2" xfId="1131"/>
    <cellStyle name="Input 2 2 3" xfId="1132"/>
    <cellStyle name="Input 2 2 4" xfId="1133"/>
    <cellStyle name="Input 2 2 5" xfId="1134"/>
    <cellStyle name="Input 2 2 6" xfId="1135"/>
    <cellStyle name="Input 2 3" xfId="1136"/>
    <cellStyle name="Input 2 3 2" xfId="1137"/>
    <cellStyle name="Input 2 3 3" xfId="1138"/>
    <cellStyle name="Input 2 3 4" xfId="1139"/>
    <cellStyle name="Input 2 3 5" xfId="1140"/>
    <cellStyle name="Input 2 3 6" xfId="1141"/>
    <cellStyle name="Input 2 4" xfId="1142"/>
    <cellStyle name="Input 2 5" xfId="1143"/>
    <cellStyle name="Input 2 6" xfId="1144"/>
    <cellStyle name="Input 2 7" xfId="1145"/>
    <cellStyle name="Input 2 8" xfId="1146"/>
    <cellStyle name="Input 2 9" xfId="1147"/>
    <cellStyle name="Input 20" xfId="1148"/>
    <cellStyle name="Input 20 2" xfId="1149"/>
    <cellStyle name="Input 20 3" xfId="1150"/>
    <cellStyle name="Input 20 4" xfId="1151"/>
    <cellStyle name="Input 20 5" xfId="1152"/>
    <cellStyle name="Input 20 6" xfId="1153"/>
    <cellStyle name="Input 21" xfId="1154"/>
    <cellStyle name="Input 21 2" xfId="1155"/>
    <cellStyle name="Input 21 3" xfId="1156"/>
    <cellStyle name="Input 21 4" xfId="1157"/>
    <cellStyle name="Input 21 5" xfId="1158"/>
    <cellStyle name="Input 21 6" xfId="1159"/>
    <cellStyle name="Input 22" xfId="1160"/>
    <cellStyle name="Input 22 2" xfId="1161"/>
    <cellStyle name="Input 22 3" xfId="1162"/>
    <cellStyle name="Input 22 4" xfId="1163"/>
    <cellStyle name="Input 22 5" xfId="1164"/>
    <cellStyle name="Input 22 6" xfId="1165"/>
    <cellStyle name="Input 23" xfId="1166"/>
    <cellStyle name="Input 23 2" xfId="1167"/>
    <cellStyle name="Input 23 3" xfId="1168"/>
    <cellStyle name="Input 23 4" xfId="1169"/>
    <cellStyle name="Input 23 5" xfId="1170"/>
    <cellStyle name="Input 23 6" xfId="1171"/>
    <cellStyle name="Input 24" xfId="1172"/>
    <cellStyle name="Input 24 2" xfId="1173"/>
    <cellStyle name="Input 24 3" xfId="1174"/>
    <cellStyle name="Input 24 4" xfId="1175"/>
    <cellStyle name="Input 24 5" xfId="1176"/>
    <cellStyle name="Input 24 6" xfId="1177"/>
    <cellStyle name="Input 25" xfId="1178"/>
    <cellStyle name="Input 25 2" xfId="1179"/>
    <cellStyle name="Input 25 3" xfId="1180"/>
    <cellStyle name="Input 25 4" xfId="1181"/>
    <cellStyle name="Input 25 5" xfId="1182"/>
    <cellStyle name="Input 25 6" xfId="1183"/>
    <cellStyle name="Input 3" xfId="1184"/>
    <cellStyle name="Input 3 10" xfId="1185"/>
    <cellStyle name="Input 3 11" xfId="1186"/>
    <cellStyle name="Input 3 12" xfId="1187"/>
    <cellStyle name="Input 3 2" xfId="1188"/>
    <cellStyle name="Input 3 2 2" xfId="1189"/>
    <cellStyle name="Input 3 2 3" xfId="1190"/>
    <cellStyle name="Input 3 2 4" xfId="1191"/>
    <cellStyle name="Input 3 2 5" xfId="1192"/>
    <cellStyle name="Input 3 2 6" xfId="1193"/>
    <cellStyle name="Input 3 3" xfId="1194"/>
    <cellStyle name="Input 3 4" xfId="1195"/>
    <cellStyle name="Input 3 5" xfId="1196"/>
    <cellStyle name="Input 3 6" xfId="1197"/>
    <cellStyle name="Input 3 7" xfId="1198"/>
    <cellStyle name="Input 3 8" xfId="1199"/>
    <cellStyle name="Input 3 9" xfId="1200"/>
    <cellStyle name="Input 4" xfId="1201"/>
    <cellStyle name="Input 4 10" xfId="1202"/>
    <cellStyle name="Input 4 11" xfId="1203"/>
    <cellStyle name="Input 4 2" xfId="1204"/>
    <cellStyle name="Input 4 2 2" xfId="1205"/>
    <cellStyle name="Input 4 2 3" xfId="1206"/>
    <cellStyle name="Input 4 2 4" xfId="1207"/>
    <cellStyle name="Input 4 2 5" xfId="1208"/>
    <cellStyle name="Input 4 2 6" xfId="1209"/>
    <cellStyle name="Input 4 3" xfId="1210"/>
    <cellStyle name="Input 4 4" xfId="1211"/>
    <cellStyle name="Input 4 5" xfId="1212"/>
    <cellStyle name="Input 4 6" xfId="1213"/>
    <cellStyle name="Input 4 7" xfId="1214"/>
    <cellStyle name="Input 4 8" xfId="1215"/>
    <cellStyle name="Input 4 9" xfId="1216"/>
    <cellStyle name="Input 5" xfId="1217"/>
    <cellStyle name="Input 5 10" xfId="1218"/>
    <cellStyle name="Input 5 11" xfId="1219"/>
    <cellStyle name="Input 5 2" xfId="1220"/>
    <cellStyle name="Input 5 2 2" xfId="1221"/>
    <cellStyle name="Input 5 2 3" xfId="1222"/>
    <cellStyle name="Input 5 2 4" xfId="1223"/>
    <cellStyle name="Input 5 2 5" xfId="1224"/>
    <cellStyle name="Input 5 2 6" xfId="1225"/>
    <cellStyle name="Input 5 3" xfId="1226"/>
    <cellStyle name="Input 5 4" xfId="1227"/>
    <cellStyle name="Input 5 5" xfId="1228"/>
    <cellStyle name="Input 5 6" xfId="1229"/>
    <cellStyle name="Input 5 7" xfId="1230"/>
    <cellStyle name="Input 5 8" xfId="1231"/>
    <cellStyle name="Input 5 9" xfId="1232"/>
    <cellStyle name="Input 6" xfId="1233"/>
    <cellStyle name="Input 6 2" xfId="1234"/>
    <cellStyle name="Input 6 3" xfId="1235"/>
    <cellStyle name="Input 6 4" xfId="1236"/>
    <cellStyle name="Input 6 5" xfId="1237"/>
    <cellStyle name="Input 6 6" xfId="1238"/>
    <cellStyle name="Input 7" xfId="1239"/>
    <cellStyle name="Input 7 2" xfId="1240"/>
    <cellStyle name="Input 7 3" xfId="1241"/>
    <cellStyle name="Input 7 4" xfId="1242"/>
    <cellStyle name="Input 7 5" xfId="1243"/>
    <cellStyle name="Input 7 6" xfId="1244"/>
    <cellStyle name="Input 8" xfId="1245"/>
    <cellStyle name="Input 8 2" xfId="1246"/>
    <cellStyle name="Input 8 3" xfId="1247"/>
    <cellStyle name="Input 8 4" xfId="1248"/>
    <cellStyle name="Input 8 5" xfId="1249"/>
    <cellStyle name="Input 8 6" xfId="1250"/>
    <cellStyle name="Input 9" xfId="1251"/>
    <cellStyle name="Input 9 2" xfId="1252"/>
    <cellStyle name="Input 9 3" xfId="1253"/>
    <cellStyle name="Input 9 4" xfId="1254"/>
    <cellStyle name="Input 9 5" xfId="1255"/>
    <cellStyle name="Input 9 6" xfId="1256"/>
    <cellStyle name="KPMG Heading 1" xfId="1257"/>
    <cellStyle name="KPMG Heading 2" xfId="1258"/>
    <cellStyle name="KPMG Heading 3" xfId="1259"/>
    <cellStyle name="KPMG Heading 4" xfId="1260"/>
    <cellStyle name="KPMG Normal" xfId="1261"/>
    <cellStyle name="KPMG Normal Text" xfId="1262"/>
    <cellStyle name="Linked Cell 2" xfId="1263"/>
    <cellStyle name="Migliaia" xfId="1264" builtinId="3"/>
    <cellStyle name="Migliaia (0)_5.2" xfId="1265"/>
    <cellStyle name="Migliaia [0] 2" xfId="1266"/>
    <cellStyle name="Migliaia [0] 2 2" xfId="1267"/>
    <cellStyle name="Migliaia [0] 2 2 2" xfId="1268"/>
    <cellStyle name="Migliaia [0] 2 3" xfId="1269"/>
    <cellStyle name="Migliaia [0] 2 4" xfId="1270"/>
    <cellStyle name="Migliaia [0] 3" xfId="1271"/>
    <cellStyle name="Migliaia 10" xfId="1272"/>
    <cellStyle name="Migliaia 10 2" xfId="1273"/>
    <cellStyle name="Migliaia 10 3" xfId="1274"/>
    <cellStyle name="Migliaia 11" xfId="1275"/>
    <cellStyle name="Migliaia 11 2" xfId="1276"/>
    <cellStyle name="Migliaia 12" xfId="1277"/>
    <cellStyle name="Migliaia 12 2" xfId="1278"/>
    <cellStyle name="Migliaia 13" xfId="1279"/>
    <cellStyle name="Migliaia 13 2" xfId="1280"/>
    <cellStyle name="Migliaia 14" xfId="1281"/>
    <cellStyle name="Migliaia 14 2" xfId="1282"/>
    <cellStyle name="Migliaia 15" xfId="1283"/>
    <cellStyle name="Migliaia 15 2" xfId="1284"/>
    <cellStyle name="Migliaia 16" xfId="1285"/>
    <cellStyle name="Migliaia 17" xfId="1286"/>
    <cellStyle name="Migliaia 18" xfId="1287"/>
    <cellStyle name="Migliaia 19" xfId="1288"/>
    <cellStyle name="Migliaia 2" xfId="1289"/>
    <cellStyle name="Migliaia 2 10" xfId="1290"/>
    <cellStyle name="Migliaia 2 10 2" xfId="1291"/>
    <cellStyle name="Migliaia 2 11" xfId="1292"/>
    <cellStyle name="Migliaia 2 11 2" xfId="1293"/>
    <cellStyle name="Migliaia 2 12" xfId="1294"/>
    <cellStyle name="Migliaia 2 12 2" xfId="1295"/>
    <cellStyle name="Migliaia 2 13" xfId="1296"/>
    <cellStyle name="Migliaia 2 14" xfId="1297"/>
    <cellStyle name="Migliaia 2 2" xfId="1298"/>
    <cellStyle name="Migliaia 2 2 2" xfId="1299"/>
    <cellStyle name="Migliaia 2 3" xfId="1300"/>
    <cellStyle name="Migliaia 2 3 2" xfId="1301"/>
    <cellStyle name="Migliaia 2 3 3" xfId="1302"/>
    <cellStyle name="Migliaia 2 3 4" xfId="1303"/>
    <cellStyle name="Migliaia 2 4" xfId="1304"/>
    <cellStyle name="Migliaia 2 4 2" xfId="1305"/>
    <cellStyle name="Migliaia 2 5" xfId="1306"/>
    <cellStyle name="Migliaia 2 5 2" xfId="1307"/>
    <cellStyle name="Migliaia 2 6" xfId="1308"/>
    <cellStyle name="Migliaia 2 6 2" xfId="1309"/>
    <cellStyle name="Migliaia 2 7" xfId="1310"/>
    <cellStyle name="Migliaia 2 7 2" xfId="1311"/>
    <cellStyle name="Migliaia 2 8" xfId="1312"/>
    <cellStyle name="Migliaia 2 8 2" xfId="1313"/>
    <cellStyle name="Migliaia 2 9" xfId="1314"/>
    <cellStyle name="Migliaia 2 9 2" xfId="1315"/>
    <cellStyle name="Migliaia 20" xfId="1316"/>
    <cellStyle name="Migliaia 21" xfId="1317"/>
    <cellStyle name="Migliaia 22" xfId="1318"/>
    <cellStyle name="Migliaia 23" xfId="1319"/>
    <cellStyle name="Migliaia 24" xfId="1320"/>
    <cellStyle name="Migliaia 25" xfId="1321"/>
    <cellStyle name="Migliaia 26" xfId="1322"/>
    <cellStyle name="Migliaia 27" xfId="1323"/>
    <cellStyle name="Migliaia 28" xfId="1324"/>
    <cellStyle name="Migliaia 29" xfId="1325"/>
    <cellStyle name="Migliaia 3" xfId="1326"/>
    <cellStyle name="Migliaia 3 2" xfId="1327"/>
    <cellStyle name="Migliaia 3 2 2" xfId="1328"/>
    <cellStyle name="Migliaia 3 2 3" xfId="1329"/>
    <cellStyle name="Migliaia 3 2 4" xfId="1330"/>
    <cellStyle name="Migliaia 3 2 5" xfId="1331"/>
    <cellStyle name="Migliaia 3 3" xfId="1332"/>
    <cellStyle name="Migliaia 3 3 2" xfId="1333"/>
    <cellStyle name="Migliaia 3 3 3" xfId="1334"/>
    <cellStyle name="Migliaia 3 3 4" xfId="1335"/>
    <cellStyle name="Migliaia 3 3 5" xfId="1336"/>
    <cellStyle name="Migliaia 3 4" xfId="1337"/>
    <cellStyle name="Migliaia 3 4 2" xfId="1338"/>
    <cellStyle name="Migliaia 3 5" xfId="1339"/>
    <cellStyle name="Migliaia 3 5 2" xfId="1340"/>
    <cellStyle name="Migliaia 3 6" xfId="1341"/>
    <cellStyle name="Migliaia 3 6 2" xfId="1342"/>
    <cellStyle name="Migliaia 3 7" xfId="1343"/>
    <cellStyle name="Migliaia 3 7 2" xfId="1344"/>
    <cellStyle name="Migliaia 3 7 3" xfId="1345"/>
    <cellStyle name="Migliaia 3 7 4" xfId="1346"/>
    <cellStyle name="Migliaia 3 8" xfId="1347"/>
    <cellStyle name="Migliaia 3 8 2" xfId="1348"/>
    <cellStyle name="Migliaia 3 9" xfId="1349"/>
    <cellStyle name="Migliaia 30" xfId="1350"/>
    <cellStyle name="Migliaia 31" xfId="1351"/>
    <cellStyle name="Migliaia 32" xfId="1352"/>
    <cellStyle name="Migliaia 33" xfId="1353"/>
    <cellStyle name="Migliaia 34" xfId="1354"/>
    <cellStyle name="Migliaia 35" xfId="1355"/>
    <cellStyle name="Migliaia 36" xfId="1356"/>
    <cellStyle name="Migliaia 37" xfId="1357"/>
    <cellStyle name="Migliaia 38" xfId="1358"/>
    <cellStyle name="Migliaia 39" xfId="1359"/>
    <cellStyle name="Migliaia 4" xfId="1360"/>
    <cellStyle name="Migliaia 4 10" xfId="1361"/>
    <cellStyle name="Migliaia 4 2" xfId="1362"/>
    <cellStyle name="Migliaia 4 2 2" xfId="1363"/>
    <cellStyle name="Migliaia 4 2 3" xfId="1364"/>
    <cellStyle name="Migliaia 4 2 4" xfId="1365"/>
    <cellStyle name="Migliaia 4 2 5" xfId="1366"/>
    <cellStyle name="Migliaia 4 3" xfId="1367"/>
    <cellStyle name="Migliaia 4 3 2" xfId="1368"/>
    <cellStyle name="Migliaia 4 3 3" xfId="1369"/>
    <cellStyle name="Migliaia 4 3 4" xfId="1370"/>
    <cellStyle name="Migliaia 4 3 5" xfId="1371"/>
    <cellStyle name="Migliaia 4 4" xfId="1372"/>
    <cellStyle name="Migliaia 4 4 2" xfId="1373"/>
    <cellStyle name="Migliaia 4 4 3" xfId="1374"/>
    <cellStyle name="Migliaia 4 5" xfId="1375"/>
    <cellStyle name="Migliaia 4 5 2" xfId="1376"/>
    <cellStyle name="Migliaia 4 5 3" xfId="1377"/>
    <cellStyle name="Migliaia 4 6" xfId="1378"/>
    <cellStyle name="Migliaia 4 6 2" xfId="1379"/>
    <cellStyle name="Migliaia 4 6 3" xfId="1380"/>
    <cellStyle name="Migliaia 4 7" xfId="1381"/>
    <cellStyle name="Migliaia 4 7 2" xfId="1382"/>
    <cellStyle name="Migliaia 4 7 3" xfId="1383"/>
    <cellStyle name="Migliaia 4 7 4" xfId="1384"/>
    <cellStyle name="Migliaia 4 8" xfId="1385"/>
    <cellStyle name="Migliaia 4 8 2" xfId="1386"/>
    <cellStyle name="Migliaia 4 8 3" xfId="1387"/>
    <cellStyle name="Migliaia 4 9" xfId="1388"/>
    <cellStyle name="Migliaia 40" xfId="1389"/>
    <cellStyle name="Migliaia 41" xfId="1390"/>
    <cellStyle name="Migliaia 42" xfId="1391"/>
    <cellStyle name="Migliaia 43" xfId="1392"/>
    <cellStyle name="Migliaia 44" xfId="1393"/>
    <cellStyle name="Migliaia 45" xfId="1394"/>
    <cellStyle name="Migliaia 46" xfId="1395"/>
    <cellStyle name="Migliaia 47" xfId="1396"/>
    <cellStyle name="Migliaia 48" xfId="1397"/>
    <cellStyle name="Migliaia 49" xfId="1398"/>
    <cellStyle name="Migliaia 5" xfId="1399"/>
    <cellStyle name="Migliaia 5 2" xfId="1400"/>
    <cellStyle name="Migliaia 5 2 2" xfId="1401"/>
    <cellStyle name="Migliaia 5 2 3" xfId="1402"/>
    <cellStyle name="Migliaia 5 2 4" xfId="1403"/>
    <cellStyle name="Migliaia 5 2 5" xfId="1404"/>
    <cellStyle name="Migliaia 5 3" xfId="1405"/>
    <cellStyle name="Migliaia 5 3 2" xfId="1406"/>
    <cellStyle name="Migliaia 5 3 3" xfId="1407"/>
    <cellStyle name="Migliaia 5 3 4" xfId="1408"/>
    <cellStyle name="Migliaia 5 3 5" xfId="1409"/>
    <cellStyle name="Migliaia 5 4" xfId="1410"/>
    <cellStyle name="Migliaia 5 4 2" xfId="1411"/>
    <cellStyle name="Migliaia 5 5" xfId="1412"/>
    <cellStyle name="Migliaia 5 5 2" xfId="1413"/>
    <cellStyle name="Migliaia 5 6" xfId="1414"/>
    <cellStyle name="Migliaia 5 6 2" xfId="1415"/>
    <cellStyle name="Migliaia 5 7" xfId="1416"/>
    <cellStyle name="Migliaia 5 7 2" xfId="1417"/>
    <cellStyle name="Migliaia 5 7 3" xfId="1418"/>
    <cellStyle name="Migliaia 5 7 4" xfId="1419"/>
    <cellStyle name="Migliaia 5 8" xfId="1420"/>
    <cellStyle name="Migliaia 5 8 2" xfId="1421"/>
    <cellStyle name="Migliaia 5 9" xfId="1422"/>
    <cellStyle name="Migliaia 50" xfId="1423"/>
    <cellStyle name="Migliaia 51" xfId="1424"/>
    <cellStyle name="Migliaia 52" xfId="1425"/>
    <cellStyle name="Migliaia 53" xfId="1426"/>
    <cellStyle name="Migliaia 54" xfId="1427"/>
    <cellStyle name="Migliaia 6" xfId="1428"/>
    <cellStyle name="Migliaia 6 2" xfId="1429"/>
    <cellStyle name="Migliaia 6 3" xfId="1430"/>
    <cellStyle name="Migliaia 6 4" xfId="1431"/>
    <cellStyle name="Migliaia 7" xfId="1432"/>
    <cellStyle name="Migliaia 7 2" xfId="1433"/>
    <cellStyle name="Migliaia 7 3" xfId="1434"/>
    <cellStyle name="Migliaia 7 4" xfId="1435"/>
    <cellStyle name="Migliaia 7 5" xfId="1436"/>
    <cellStyle name="Migliaia 8" xfId="1437"/>
    <cellStyle name="Migliaia 8 2" xfId="1438"/>
    <cellStyle name="Migliaia 9" xfId="1439"/>
    <cellStyle name="Migliaia 9 2" xfId="1440"/>
    <cellStyle name="Neutral" xfId="1441"/>
    <cellStyle name="Neutral 2" xfId="1442"/>
    <cellStyle name="Neutrale" xfId="1443" builtinId="28" customBuiltin="1"/>
    <cellStyle name="Neutrale 10" xfId="1444"/>
    <cellStyle name="Neutrale 11" xfId="1445"/>
    <cellStyle name="Neutrale 12" xfId="1446"/>
    <cellStyle name="Neutrale 13" xfId="1447"/>
    <cellStyle name="Neutrale 14" xfId="1448"/>
    <cellStyle name="Neutrale 15" xfId="1449"/>
    <cellStyle name="Neutrale 16" xfId="1450"/>
    <cellStyle name="Neutrale 17" xfId="1451"/>
    <cellStyle name="Neutrale 18" xfId="1452"/>
    <cellStyle name="Neutrale 19" xfId="1453"/>
    <cellStyle name="Neutrale 2" xfId="1454"/>
    <cellStyle name="Neutrale 2 2" xfId="1455"/>
    <cellStyle name="Neutrale 20" xfId="1456"/>
    <cellStyle name="Neutrale 21" xfId="1457"/>
    <cellStyle name="Neutrale 22" xfId="1458"/>
    <cellStyle name="Neutrale 23" xfId="1459"/>
    <cellStyle name="Neutrale 3" xfId="1460"/>
    <cellStyle name="Neutrale 3 2" xfId="1461"/>
    <cellStyle name="Neutrale 4" xfId="1462"/>
    <cellStyle name="Neutrale 4 2" xfId="1463"/>
    <cellStyle name="Neutrale 5" xfId="1464"/>
    <cellStyle name="Neutrale 5 2" xfId="1465"/>
    <cellStyle name="Neutrale 6" xfId="1466"/>
    <cellStyle name="Neutrale 7" xfId="1467"/>
    <cellStyle name="Neutrale 8" xfId="1468"/>
    <cellStyle name="Neutrale 9" xfId="1469"/>
    <cellStyle name="Normal 2" xfId="1470"/>
    <cellStyle name="Normal 2 2" xfId="1471"/>
    <cellStyle name="Normal 2 2 2" xfId="1472"/>
    <cellStyle name="Normal 2 2 3" xfId="1473"/>
    <cellStyle name="Normal 2 2 4" xfId="1474"/>
    <cellStyle name="Normal 2 2 5" xfId="1475"/>
    <cellStyle name="Normal 2 2 6" xfId="1476"/>
    <cellStyle name="Normal 2 3" xfId="1477"/>
    <cellStyle name="Normal 2 4" xfId="1478"/>
    <cellStyle name="Normal 2 5" xfId="1479"/>
    <cellStyle name="Normal 2 6" xfId="1480"/>
    <cellStyle name="Normal 2 7" xfId="1481"/>
    <cellStyle name="Normal 2 8" xfId="1482"/>
    <cellStyle name="Normal 2 9" xfId="1483"/>
    <cellStyle name="Normal 3" xfId="1484"/>
    <cellStyle name="Normal 3 2" xfId="1485"/>
    <cellStyle name="Normal 3 3" xfId="1486"/>
    <cellStyle name="Normal 4" xfId="1487"/>
    <cellStyle name="Normal 4 2" xfId="1488"/>
    <cellStyle name="Normal 4 3" xfId="1489"/>
    <cellStyle name="Normal 5" xfId="1490"/>
    <cellStyle name="Normal 5 2" xfId="1491"/>
    <cellStyle name="Normal 6" xfId="1492"/>
    <cellStyle name="Normal 6 2" xfId="1493"/>
    <cellStyle name="Normal 7" xfId="1494"/>
    <cellStyle name="Normal 8 2" xfId="1495"/>
    <cellStyle name="Normal_ALL1" xfId="1496"/>
    <cellStyle name="Normale" xfId="0" builtinId="0"/>
    <cellStyle name="Normale 10" xfId="1497"/>
    <cellStyle name="Normale 10 2" xfId="1498"/>
    <cellStyle name="Normale 10 2 2" xfId="1499"/>
    <cellStyle name="Normale 10 3" xfId="1500"/>
    <cellStyle name="Normale 10 3 2" xfId="1501"/>
    <cellStyle name="Normale 10 4" xfId="1502"/>
    <cellStyle name="Normale 10 4 2" xfId="1503"/>
    <cellStyle name="Normale 10 5" xfId="1504"/>
    <cellStyle name="Normale 10 5 2" xfId="1505"/>
    <cellStyle name="Normale 10 6" xfId="1506"/>
    <cellStyle name="Normale 10 6 2" xfId="1507"/>
    <cellStyle name="Normale 10 7" xfId="1508"/>
    <cellStyle name="Normale 10 7 2" xfId="1509"/>
    <cellStyle name="Normale 10 8" xfId="1510"/>
    <cellStyle name="Normale 10 8 2" xfId="1511"/>
    <cellStyle name="Normale 10 9" xfId="1512"/>
    <cellStyle name="Normale 10_Allegati_Bilancio esercizio_2011_v27042012 roberta" xfId="1513"/>
    <cellStyle name="Normale 11" xfId="1514"/>
    <cellStyle name="Normale 11 2" xfId="1515"/>
    <cellStyle name="Normale 12" xfId="1516"/>
    <cellStyle name="Normale 12 2" xfId="1517"/>
    <cellStyle name="Normale 12 3" xfId="1518"/>
    <cellStyle name="Normale 12 4" xfId="1519"/>
    <cellStyle name="Normale 13" xfId="1520"/>
    <cellStyle name="Normale 13 2" xfId="1521"/>
    <cellStyle name="Normale 14" xfId="1522"/>
    <cellStyle name="Normale 15" xfId="1523"/>
    <cellStyle name="Normale 16" xfId="1524"/>
    <cellStyle name="Normale 17" xfId="1525"/>
    <cellStyle name="Normale 18" xfId="1526"/>
    <cellStyle name="Normale 19" xfId="1527"/>
    <cellStyle name="Normale 2" xfId="1528"/>
    <cellStyle name="Normale 2 10" xfId="1529"/>
    <cellStyle name="Normale 2 10 2" xfId="1530"/>
    <cellStyle name="Normale 2 10 3" xfId="1531"/>
    <cellStyle name="Normale 2 10 4" xfId="1532"/>
    <cellStyle name="Normale 2 11" xfId="1533"/>
    <cellStyle name="Normale 2 11 2" xfId="1534"/>
    <cellStyle name="Normale 2 11 3" xfId="1535"/>
    <cellStyle name="Normale 2 11 4" xfId="1536"/>
    <cellStyle name="Normale 2 11 5" xfId="1537"/>
    <cellStyle name="Normale 2 12" xfId="1538"/>
    <cellStyle name="Normale 2 12 2" xfId="1539"/>
    <cellStyle name="Normale 2 12 3" xfId="1540"/>
    <cellStyle name="Normale 2 12 4" xfId="1541"/>
    <cellStyle name="Normale 2 13" xfId="1542"/>
    <cellStyle name="Normale 2 14" xfId="1543"/>
    <cellStyle name="Normale 2 15" xfId="1544"/>
    <cellStyle name="Normale 2 16" xfId="1545"/>
    <cellStyle name="Normale 2 17" xfId="1546"/>
    <cellStyle name="Normale 2 17 2" xfId="1547"/>
    <cellStyle name="Normale 2 17 3" xfId="1548"/>
    <cellStyle name="Normale 2 17 4" xfId="1549"/>
    <cellStyle name="Normale 2 18" xfId="1550"/>
    <cellStyle name="Normale 2 19" xfId="1551"/>
    <cellStyle name="Normale 2 2" xfId="1552"/>
    <cellStyle name="Normale 2 2 10" xfId="1553"/>
    <cellStyle name="Normale 2 2 11" xfId="1554"/>
    <cellStyle name="Normale 2 2 12" xfId="1555"/>
    <cellStyle name="Normale 2 2 13" xfId="1556"/>
    <cellStyle name="Normale 2 2 14" xfId="1557"/>
    <cellStyle name="Normale 2 2 15" xfId="1558"/>
    <cellStyle name="Normale 2 2 16" xfId="1559"/>
    <cellStyle name="Normale 2 2 17" xfId="1560"/>
    <cellStyle name="Normale 2 2 18" xfId="1561"/>
    <cellStyle name="Normale 2 2 19" xfId="1562"/>
    <cellStyle name="Normale 2 2 2" xfId="1563"/>
    <cellStyle name="Normale 2 2 2 10" xfId="1564"/>
    <cellStyle name="Normale 2 2 2 11" xfId="1565"/>
    <cellStyle name="Normale 2 2 2 12" xfId="1566"/>
    <cellStyle name="Normale 2 2 2 13" xfId="1567"/>
    <cellStyle name="Normale 2 2 2 14" xfId="1568"/>
    <cellStyle name="Normale 2 2 2 15" xfId="1569"/>
    <cellStyle name="Normale 2 2 2 16" xfId="1570"/>
    <cellStyle name="Normale 2 2 2 17" xfId="1571"/>
    <cellStyle name="Normale 2 2 2 18" xfId="1572"/>
    <cellStyle name="Normale 2 2 2 19" xfId="1573"/>
    <cellStyle name="Normale 2 2 2 2" xfId="1574"/>
    <cellStyle name="Normale 2 2 2 20" xfId="1575"/>
    <cellStyle name="Normale 2 2 2 21" xfId="1576"/>
    <cellStyle name="Normale 2 2 2 22" xfId="1577"/>
    <cellStyle name="Normale 2 2 2 23" xfId="1578"/>
    <cellStyle name="Normale 2 2 2 24" xfId="1579"/>
    <cellStyle name="Normale 2 2 2 25" xfId="1580"/>
    <cellStyle name="Normale 2 2 2 26" xfId="1581"/>
    <cellStyle name="Normale 2 2 2 27" xfId="1582"/>
    <cellStyle name="Normale 2 2 2 28" xfId="1583"/>
    <cellStyle name="Normale 2 2 2 29" xfId="1584"/>
    <cellStyle name="Normale 2 2 2 3" xfId="1585"/>
    <cellStyle name="Normale 2 2 2 30" xfId="1586"/>
    <cellStyle name="Normale 2 2 2 4" xfId="1587"/>
    <cellStyle name="Normale 2 2 2 5" xfId="1588"/>
    <cellStyle name="Normale 2 2 2 6" xfId="1589"/>
    <cellStyle name="Normale 2 2 2 7" xfId="1590"/>
    <cellStyle name="Normale 2 2 2 8" xfId="1591"/>
    <cellStyle name="Normale 2 2 2 9" xfId="1592"/>
    <cellStyle name="Normale 2 2 20" xfId="1593"/>
    <cellStyle name="Normale 2 2 21" xfId="1594"/>
    <cellStyle name="Normale 2 2 22" xfId="1595"/>
    <cellStyle name="Normale 2 2 23" xfId="1596"/>
    <cellStyle name="Normale 2 2 24" xfId="1597"/>
    <cellStyle name="Normale 2 2 25" xfId="1598"/>
    <cellStyle name="Normale 2 2 26" xfId="1599"/>
    <cellStyle name="Normale 2 2 27" xfId="1600"/>
    <cellStyle name="Normale 2 2 28" xfId="1601"/>
    <cellStyle name="Normale 2 2 29" xfId="1602"/>
    <cellStyle name="Normale 2 2 3" xfId="1603"/>
    <cellStyle name="Normale 2 2 3 2" xfId="1604"/>
    <cellStyle name="Normale 2 2 30" xfId="1605"/>
    <cellStyle name="Normale 2 2 31" xfId="1606"/>
    <cellStyle name="Normale 2 2 32" xfId="1607"/>
    <cellStyle name="Normale 2 2 33" xfId="1608"/>
    <cellStyle name="Normale 2 2 34" xfId="1609"/>
    <cellStyle name="Normale 2 2 35" xfId="1610"/>
    <cellStyle name="Normale 2 2 36" xfId="1611"/>
    <cellStyle name="Normale 2 2 37" xfId="1612"/>
    <cellStyle name="Normale 2 2 38" xfId="1613"/>
    <cellStyle name="Normale 2 2 39" xfId="1614"/>
    <cellStyle name="Normale 2 2 4" xfId="1615"/>
    <cellStyle name="Normale 2 2 4 2" xfId="1616"/>
    <cellStyle name="Normale 2 2 40" xfId="1617"/>
    <cellStyle name="Normale 2 2 41" xfId="1618"/>
    <cellStyle name="Normale 2 2 42" xfId="1619"/>
    <cellStyle name="Normale 2 2 43" xfId="1620"/>
    <cellStyle name="Normale 2 2 44" xfId="1621"/>
    <cellStyle name="Normale 2 2 45" xfId="1622"/>
    <cellStyle name="Normale 2 2 46" xfId="1623"/>
    <cellStyle name="Normale 2 2 47" xfId="1624"/>
    <cellStyle name="Normale 2 2 48" xfId="1625"/>
    <cellStyle name="Normale 2 2 49" xfId="1626"/>
    <cellStyle name="Normale 2 2 5" xfId="1627"/>
    <cellStyle name="Normale 2 2 5 2" xfId="1628"/>
    <cellStyle name="Normale 2 2 6" xfId="1629"/>
    <cellStyle name="Normale 2 2 6 2" xfId="1630"/>
    <cellStyle name="Normale 2 2 7" xfId="1631"/>
    <cellStyle name="Normale 2 2 7 2" xfId="1632"/>
    <cellStyle name="Normale 2 2 7 3" xfId="1633"/>
    <cellStyle name="Normale 2 2 8" xfId="1634"/>
    <cellStyle name="Normale 2 2 8 2" xfId="1635"/>
    <cellStyle name="Normale 2 2 9" xfId="1636"/>
    <cellStyle name="Normale 2 2_Schede Personale" xfId="1637"/>
    <cellStyle name="Normale 2 20" xfId="1638"/>
    <cellStyle name="Normale 2 21" xfId="1639"/>
    <cellStyle name="Normale 2 22" xfId="1640"/>
    <cellStyle name="Normale 2 23" xfId="1641"/>
    <cellStyle name="Normale 2 24" xfId="1642"/>
    <cellStyle name="Normale 2 25" xfId="1643"/>
    <cellStyle name="Normale 2 26" xfId="1644"/>
    <cellStyle name="Normale 2 27" xfId="1645"/>
    <cellStyle name="Normale 2 28" xfId="1646"/>
    <cellStyle name="Normale 2 29" xfId="1647"/>
    <cellStyle name="Normale 2 3" xfId="1648"/>
    <cellStyle name="Normale 2 3 10" xfId="1649"/>
    <cellStyle name="Normale 2 3 11" xfId="1650"/>
    <cellStyle name="Normale 2 3 12" xfId="1651"/>
    <cellStyle name="Normale 2 3 13" xfId="1652"/>
    <cellStyle name="Normale 2 3 14" xfId="1653"/>
    <cellStyle name="Normale 2 3 15" xfId="1654"/>
    <cellStyle name="Normale 2 3 16" xfId="1655"/>
    <cellStyle name="Normale 2 3 17" xfId="1656"/>
    <cellStyle name="Normale 2 3 18" xfId="1657"/>
    <cellStyle name="Normale 2 3 19" xfId="1658"/>
    <cellStyle name="Normale 2 3 2" xfId="1659"/>
    <cellStyle name="Normale 2 3 2 2" xfId="1660"/>
    <cellStyle name="Normale 2 3 20" xfId="1661"/>
    <cellStyle name="Normale 2 3 21" xfId="1662"/>
    <cellStyle name="Normale 2 3 22" xfId="1663"/>
    <cellStyle name="Normale 2 3 23" xfId="1664"/>
    <cellStyle name="Normale 2 3 24" xfId="1665"/>
    <cellStyle name="Normale 2 3 25" xfId="1666"/>
    <cellStyle name="Normale 2 3 26" xfId="1667"/>
    <cellStyle name="Normale 2 3 27" xfId="1668"/>
    <cellStyle name="Normale 2 3 28" xfId="1669"/>
    <cellStyle name="Normale 2 3 29" xfId="1670"/>
    <cellStyle name="Normale 2 3 3" xfId="1671"/>
    <cellStyle name="Normale 2 3 30" xfId="1672"/>
    <cellStyle name="Normale 2 3 31" xfId="1673"/>
    <cellStyle name="Normale 2 3 32" xfId="1674"/>
    <cellStyle name="Normale 2 3 33" xfId="1675"/>
    <cellStyle name="Normale 2 3 34" xfId="1676"/>
    <cellStyle name="Normale 2 3 4" xfId="1677"/>
    <cellStyle name="Normale 2 3 5" xfId="1678"/>
    <cellStyle name="Normale 2 3 6" xfId="1679"/>
    <cellStyle name="Normale 2 3 7" xfId="1680"/>
    <cellStyle name="Normale 2 3 8" xfId="1681"/>
    <cellStyle name="Normale 2 3 9" xfId="1682"/>
    <cellStyle name="Normale 2 30" xfId="1683"/>
    <cellStyle name="Normale 2 31" xfId="1684"/>
    <cellStyle name="Normale 2 32" xfId="1685"/>
    <cellStyle name="Normale 2 33" xfId="1686"/>
    <cellStyle name="Normale 2 34" xfId="1687"/>
    <cellStyle name="Normale 2 35" xfId="1688"/>
    <cellStyle name="Normale 2 36" xfId="1689"/>
    <cellStyle name="Normale 2 37" xfId="1690"/>
    <cellStyle name="Normale 2 38" xfId="1691"/>
    <cellStyle name="Normale 2 39" xfId="1692"/>
    <cellStyle name="Normale 2 4" xfId="1693"/>
    <cellStyle name="Normale 2 40" xfId="1694"/>
    <cellStyle name="Normale 2 41" xfId="1695"/>
    <cellStyle name="Normale 2 42" xfId="1696"/>
    <cellStyle name="Normale 2 43" xfId="1697"/>
    <cellStyle name="Normale 2 44" xfId="1698"/>
    <cellStyle name="Normale 2 45" xfId="1699"/>
    <cellStyle name="Normale 2 46" xfId="1700"/>
    <cellStyle name="Normale 2 47" xfId="1701"/>
    <cellStyle name="Normale 2 48" xfId="1702"/>
    <cellStyle name="Normale 2 49" xfId="1703"/>
    <cellStyle name="Normale 2 5" xfId="1704"/>
    <cellStyle name="Normale 2 50" xfId="1705"/>
    <cellStyle name="Normale 2 6" xfId="1706"/>
    <cellStyle name="Normale 2 7" xfId="1707"/>
    <cellStyle name="Normale 2 7 2" xfId="1708"/>
    <cellStyle name="Normale 2 7 3" xfId="1709"/>
    <cellStyle name="Normale 2 7 4" xfId="1710"/>
    <cellStyle name="Normale 2 8" xfId="1711"/>
    <cellStyle name="Normale 2 9" xfId="1712"/>
    <cellStyle name="Normale 2_CAMPAGNA DI VACCINAZIONE 2009-2010 - ACCANTONAMENTO" xfId="1713"/>
    <cellStyle name="Normale 20" xfId="1714"/>
    <cellStyle name="Normale 21" xfId="1715"/>
    <cellStyle name="Normale 22" xfId="1716"/>
    <cellStyle name="Normale 23" xfId="1717"/>
    <cellStyle name="Normale 24" xfId="1718"/>
    <cellStyle name="Normale 25" xfId="1719"/>
    <cellStyle name="Normale 26" xfId="1720"/>
    <cellStyle name="Normale 27" xfId="1721"/>
    <cellStyle name="Normale 28" xfId="1722"/>
    <cellStyle name="Normale 29" xfId="1723"/>
    <cellStyle name="Normale 3" xfId="1724"/>
    <cellStyle name="Normale 3 2" xfId="1725"/>
    <cellStyle name="Normale 3 2 2" xfId="1726"/>
    <cellStyle name="Normale 3 2 3" xfId="1727"/>
    <cellStyle name="Normale 3 3" xfId="1728"/>
    <cellStyle name="Normale 3 4" xfId="1729"/>
    <cellStyle name="Normale 3 5" xfId="1730"/>
    <cellStyle name="Normale 3 6" xfId="1731"/>
    <cellStyle name="Normale 3 7" xfId="1732"/>
    <cellStyle name="Normale 3 8" xfId="1733"/>
    <cellStyle name="Normale 3_BUDGET DI PREVISIONE 2011 LT NEW DEFINITIVO FOGLIO DI LAVORO GIUGNO 2011" xfId="1734"/>
    <cellStyle name="Normale 4" xfId="1735"/>
    <cellStyle name="Normale 4 2" xfId="1736"/>
    <cellStyle name="Normale 4 2 2" xfId="1737"/>
    <cellStyle name="Normale 4 3" xfId="1738"/>
    <cellStyle name="Normale 4 3 2" xfId="1739"/>
    <cellStyle name="Normale 4 4" xfId="1740"/>
    <cellStyle name="Normale 4 5" xfId="1741"/>
    <cellStyle name="Normale 4 6" xfId="1742"/>
    <cellStyle name="Normale 4 7" xfId="1743"/>
    <cellStyle name="Normale 5" xfId="1744"/>
    <cellStyle name="Normale 5 2" xfId="1745"/>
    <cellStyle name="Normale 5 2 2" xfId="1746"/>
    <cellStyle name="Normale 5 3" xfId="1747"/>
    <cellStyle name="Normale 5 3 2" xfId="1748"/>
    <cellStyle name="Normale 5 4" xfId="1749"/>
    <cellStyle name="Normale 5 5" xfId="1750"/>
    <cellStyle name="Normale 5 6" xfId="1751"/>
    <cellStyle name="Normale 5 7" xfId="1752"/>
    <cellStyle name="Normale 6" xfId="1753"/>
    <cellStyle name="Normale 6 2" xfId="1754"/>
    <cellStyle name="Normale 7" xfId="1755"/>
    <cellStyle name="Normale 8" xfId="1756"/>
    <cellStyle name="Normale 9" xfId="1757"/>
    <cellStyle name="Normale 9 2" xfId="1758"/>
    <cellStyle name="Normale 9 3" xfId="1759"/>
    <cellStyle name="Normale 9 4" xfId="1760"/>
    <cellStyle name="Normale 9 5" xfId="1761"/>
    <cellStyle name="Normale 9 6" xfId="1762"/>
    <cellStyle name="Normale 9 7" xfId="1763"/>
    <cellStyle name="Normale 9 8" xfId="1764"/>
    <cellStyle name="Nota" xfId="1765" builtinId="10" customBuiltin="1"/>
    <cellStyle name="Nota 10" xfId="1766"/>
    <cellStyle name="Nota 10 2" xfId="1767"/>
    <cellStyle name="Nota 10 3" xfId="1768"/>
    <cellStyle name="Nota 10 4" xfId="1769"/>
    <cellStyle name="Nota 10 5" xfId="1770"/>
    <cellStyle name="Nota 10 6" xfId="1771"/>
    <cellStyle name="Nota 11" xfId="1772"/>
    <cellStyle name="Nota 11 2" xfId="1773"/>
    <cellStyle name="Nota 11 3" xfId="1774"/>
    <cellStyle name="Nota 11 4" xfId="1775"/>
    <cellStyle name="Nota 11 5" xfId="1776"/>
    <cellStyle name="Nota 11 6" xfId="1777"/>
    <cellStyle name="Nota 12" xfId="1778"/>
    <cellStyle name="Nota 12 2" xfId="1779"/>
    <cellStyle name="Nota 12 3" xfId="1780"/>
    <cellStyle name="Nota 12 4" xfId="1781"/>
    <cellStyle name="Nota 12 5" xfId="1782"/>
    <cellStyle name="Nota 12 6" xfId="1783"/>
    <cellStyle name="Nota 13" xfId="1784"/>
    <cellStyle name="Nota 13 2" xfId="1785"/>
    <cellStyle name="Nota 13 3" xfId="1786"/>
    <cellStyle name="Nota 13 4" xfId="1787"/>
    <cellStyle name="Nota 13 5" xfId="1788"/>
    <cellStyle name="Nota 13 6" xfId="1789"/>
    <cellStyle name="Nota 14" xfId="1790"/>
    <cellStyle name="Nota 14 2" xfId="1791"/>
    <cellStyle name="Nota 14 3" xfId="1792"/>
    <cellStyle name="Nota 14 4" xfId="1793"/>
    <cellStyle name="Nota 14 5" xfId="1794"/>
    <cellStyle name="Nota 14 6" xfId="1795"/>
    <cellStyle name="Nota 15" xfId="1796"/>
    <cellStyle name="Nota 15 2" xfId="1797"/>
    <cellStyle name="Nota 15 3" xfId="1798"/>
    <cellStyle name="Nota 15 4" xfId="1799"/>
    <cellStyle name="Nota 15 5" xfId="1800"/>
    <cellStyle name="Nota 15 6" xfId="1801"/>
    <cellStyle name="Nota 16" xfId="1802"/>
    <cellStyle name="Nota 16 2" xfId="1803"/>
    <cellStyle name="Nota 16 3" xfId="1804"/>
    <cellStyle name="Nota 16 4" xfId="1805"/>
    <cellStyle name="Nota 16 5" xfId="1806"/>
    <cellStyle name="Nota 16 6" xfId="1807"/>
    <cellStyle name="Nota 17" xfId="1808"/>
    <cellStyle name="Nota 17 2" xfId="1809"/>
    <cellStyle name="Nota 17 3" xfId="1810"/>
    <cellStyle name="Nota 17 4" xfId="1811"/>
    <cellStyle name="Nota 17 5" xfId="1812"/>
    <cellStyle name="Nota 17 6" xfId="1813"/>
    <cellStyle name="Nota 18" xfId="1814"/>
    <cellStyle name="Nota 18 2" xfId="1815"/>
    <cellStyle name="Nota 18 3" xfId="1816"/>
    <cellStyle name="Nota 18 4" xfId="1817"/>
    <cellStyle name="Nota 18 5" xfId="1818"/>
    <cellStyle name="Nota 18 6" xfId="1819"/>
    <cellStyle name="Nota 19" xfId="1820"/>
    <cellStyle name="Nota 19 2" xfId="1821"/>
    <cellStyle name="Nota 19 3" xfId="1822"/>
    <cellStyle name="Nota 19 4" xfId="1823"/>
    <cellStyle name="Nota 19 5" xfId="1824"/>
    <cellStyle name="Nota 19 6" xfId="1825"/>
    <cellStyle name="Nota 2" xfId="1826"/>
    <cellStyle name="Nota 2 10" xfId="1827"/>
    <cellStyle name="Nota 2 11" xfId="1828"/>
    <cellStyle name="Nota 2 12" xfId="1829"/>
    <cellStyle name="Nota 2 2" xfId="1830"/>
    <cellStyle name="Nota 2 2 2" xfId="1831"/>
    <cellStyle name="Nota 2 2 3" xfId="1832"/>
    <cellStyle name="Nota 2 2 4" xfId="1833"/>
    <cellStyle name="Nota 2 2 5" xfId="1834"/>
    <cellStyle name="Nota 2 2 6" xfId="1835"/>
    <cellStyle name="Nota 2 3" xfId="1836"/>
    <cellStyle name="Nota 2 3 2" xfId="1837"/>
    <cellStyle name="Nota 2 3 3" xfId="1838"/>
    <cellStyle name="Nota 2 3 4" xfId="1839"/>
    <cellStyle name="Nota 2 3 5" xfId="1840"/>
    <cellStyle name="Nota 2 3 6" xfId="1841"/>
    <cellStyle name="Nota 2 4" xfId="1842"/>
    <cellStyle name="Nota 2 5" xfId="1843"/>
    <cellStyle name="Nota 2 6" xfId="1844"/>
    <cellStyle name="Nota 2 7" xfId="1845"/>
    <cellStyle name="Nota 2 8" xfId="1846"/>
    <cellStyle name="Nota 2 9" xfId="1847"/>
    <cellStyle name="Nota 20" xfId="1848"/>
    <cellStyle name="Nota 20 2" xfId="1849"/>
    <cellStyle name="Nota 20 3" xfId="1850"/>
    <cellStyle name="Nota 20 4" xfId="1851"/>
    <cellStyle name="Nota 20 5" xfId="1852"/>
    <cellStyle name="Nota 20 6" xfId="1853"/>
    <cellStyle name="Nota 21" xfId="1854"/>
    <cellStyle name="Nota 21 2" xfId="1855"/>
    <cellStyle name="Nota 21 3" xfId="1856"/>
    <cellStyle name="Nota 21 4" xfId="1857"/>
    <cellStyle name="Nota 21 5" xfId="1858"/>
    <cellStyle name="Nota 21 6" xfId="1859"/>
    <cellStyle name="Nota 22" xfId="1860"/>
    <cellStyle name="Nota 22 2" xfId="1861"/>
    <cellStyle name="Nota 22 3" xfId="1862"/>
    <cellStyle name="Nota 22 4" xfId="1863"/>
    <cellStyle name="Nota 22 5" xfId="1864"/>
    <cellStyle name="Nota 22 6" xfId="1865"/>
    <cellStyle name="Nota 23" xfId="1866"/>
    <cellStyle name="Nota 23 2" xfId="1867"/>
    <cellStyle name="Nota 23 3" xfId="1868"/>
    <cellStyle name="Nota 23 4" xfId="1869"/>
    <cellStyle name="Nota 23 5" xfId="1870"/>
    <cellStyle name="Nota 23 6" xfId="1871"/>
    <cellStyle name="Nota 24" xfId="1872"/>
    <cellStyle name="Nota 24 2" xfId="1873"/>
    <cellStyle name="Nota 24 3" xfId="1874"/>
    <cellStyle name="Nota 24 4" xfId="1875"/>
    <cellStyle name="Nota 24 5" xfId="1876"/>
    <cellStyle name="Nota 24 6" xfId="1877"/>
    <cellStyle name="Nota 25" xfId="1878"/>
    <cellStyle name="Nota 25 2" xfId="1879"/>
    <cellStyle name="Nota 25 3" xfId="1880"/>
    <cellStyle name="Nota 25 4" xfId="1881"/>
    <cellStyle name="Nota 25 5" xfId="1882"/>
    <cellStyle name="Nota 25 6" xfId="1883"/>
    <cellStyle name="Nota 3" xfId="1884"/>
    <cellStyle name="Nota 3 10" xfId="1885"/>
    <cellStyle name="Nota 3 11" xfId="1886"/>
    <cellStyle name="Nota 3 12" xfId="1887"/>
    <cellStyle name="Nota 3 2" xfId="1888"/>
    <cellStyle name="Nota 3 2 2" xfId="1889"/>
    <cellStyle name="Nota 3 2 3" xfId="1890"/>
    <cellStyle name="Nota 3 2 4" xfId="1891"/>
    <cellStyle name="Nota 3 2 5" xfId="1892"/>
    <cellStyle name="Nota 3 2 6" xfId="1893"/>
    <cellStyle name="Nota 3 3" xfId="1894"/>
    <cellStyle name="Nota 3 4" xfId="1895"/>
    <cellStyle name="Nota 3 5" xfId="1896"/>
    <cellStyle name="Nota 3 6" xfId="1897"/>
    <cellStyle name="Nota 3 7" xfId="1898"/>
    <cellStyle name="Nota 3 8" xfId="1899"/>
    <cellStyle name="Nota 3 9" xfId="1900"/>
    <cellStyle name="Nota 4" xfId="1901"/>
    <cellStyle name="Nota 4 10" xfId="1902"/>
    <cellStyle name="Nota 4 11" xfId="1903"/>
    <cellStyle name="Nota 4 2" xfId="1904"/>
    <cellStyle name="Nota 4 2 2" xfId="1905"/>
    <cellStyle name="Nota 4 2 3" xfId="1906"/>
    <cellStyle name="Nota 4 2 4" xfId="1907"/>
    <cellStyle name="Nota 4 2 5" xfId="1908"/>
    <cellStyle name="Nota 4 2 6" xfId="1909"/>
    <cellStyle name="Nota 4 3" xfId="1910"/>
    <cellStyle name="Nota 4 4" xfId="1911"/>
    <cellStyle name="Nota 4 5" xfId="1912"/>
    <cellStyle name="Nota 4 6" xfId="1913"/>
    <cellStyle name="Nota 4 7" xfId="1914"/>
    <cellStyle name="Nota 4 8" xfId="1915"/>
    <cellStyle name="Nota 4 9" xfId="1916"/>
    <cellStyle name="Nota 5" xfId="1917"/>
    <cellStyle name="Nota 5 10" xfId="1918"/>
    <cellStyle name="Nota 5 11" xfId="1919"/>
    <cellStyle name="Nota 5 2" xfId="1920"/>
    <cellStyle name="Nota 5 2 2" xfId="1921"/>
    <cellStyle name="Nota 5 2 3" xfId="1922"/>
    <cellStyle name="Nota 5 2 4" xfId="1923"/>
    <cellStyle name="Nota 5 2 5" xfId="1924"/>
    <cellStyle name="Nota 5 2 6" xfId="1925"/>
    <cellStyle name="Nota 5 3" xfId="1926"/>
    <cellStyle name="Nota 5 4" xfId="1927"/>
    <cellStyle name="Nota 5 5" xfId="1928"/>
    <cellStyle name="Nota 5 6" xfId="1929"/>
    <cellStyle name="Nota 5 7" xfId="1930"/>
    <cellStyle name="Nota 5 8" xfId="1931"/>
    <cellStyle name="Nota 5 9" xfId="1932"/>
    <cellStyle name="Nota 6" xfId="1933"/>
    <cellStyle name="Nota 6 2" xfId="1934"/>
    <cellStyle name="Nota 6 3" xfId="1935"/>
    <cellStyle name="Nota 6 4" xfId="1936"/>
    <cellStyle name="Nota 6 5" xfId="1937"/>
    <cellStyle name="Nota 6 6" xfId="1938"/>
    <cellStyle name="Nota 7" xfId="1939"/>
    <cellStyle name="Nota 7 2" xfId="1940"/>
    <cellStyle name="Nota 7 3" xfId="1941"/>
    <cellStyle name="Nota 7 4" xfId="1942"/>
    <cellStyle name="Nota 7 5" xfId="1943"/>
    <cellStyle name="Nota 7 6" xfId="1944"/>
    <cellStyle name="Nota 8" xfId="1945"/>
    <cellStyle name="Nota 8 2" xfId="1946"/>
    <cellStyle name="Nota 8 3" xfId="1947"/>
    <cellStyle name="Nota 8 4" xfId="1948"/>
    <cellStyle name="Nota 8 5" xfId="1949"/>
    <cellStyle name="Nota 8 6" xfId="1950"/>
    <cellStyle name="Nota 9" xfId="1951"/>
    <cellStyle name="Nota 9 2" xfId="1952"/>
    <cellStyle name="Nota 9 3" xfId="1953"/>
    <cellStyle name="Nota 9 4" xfId="1954"/>
    <cellStyle name="Nota 9 5" xfId="1955"/>
    <cellStyle name="Nota 9 6" xfId="1956"/>
    <cellStyle name="Note 2" xfId="1957"/>
    <cellStyle name="Note 2 2" xfId="1958"/>
    <cellStyle name="Note 3" xfId="1959"/>
    <cellStyle name="Note 3 10" xfId="1960"/>
    <cellStyle name="Note 3 2" xfId="1961"/>
    <cellStyle name="Note 3 2 10" xfId="1962"/>
    <cellStyle name="Note 3 2 2" xfId="1963"/>
    <cellStyle name="Note 3 2 3" xfId="1964"/>
    <cellStyle name="Note 3 2 4" xfId="1965"/>
    <cellStyle name="Note 3 2 5" xfId="1966"/>
    <cellStyle name="Note 3 2 6" xfId="1967"/>
    <cellStyle name="Note 3 2 7" xfId="1968"/>
    <cellStyle name="Note 3 2 8" xfId="1969"/>
    <cellStyle name="Note 3 2 9" xfId="1970"/>
    <cellStyle name="Note 3 3" xfId="1971"/>
    <cellStyle name="Note 3 4" xfId="1972"/>
    <cellStyle name="Note 3 5" xfId="1973"/>
    <cellStyle name="Note 3 6" xfId="1974"/>
    <cellStyle name="Note 3 7" xfId="1975"/>
    <cellStyle name="Note 3 8" xfId="1976"/>
    <cellStyle name="Note 3 9" xfId="1977"/>
    <cellStyle name="Note 4" xfId="1978"/>
    <cellStyle name="Note 5" xfId="1979"/>
    <cellStyle name="Note 6" xfId="1980"/>
    <cellStyle name="Output" xfId="1981" builtinId="21" customBuiltin="1"/>
    <cellStyle name="Output 10" xfId="1982"/>
    <cellStyle name="Output 10 2" xfId="1983"/>
    <cellStyle name="Output 10 3" xfId="1984"/>
    <cellStyle name="Output 11" xfId="1985"/>
    <cellStyle name="Output 11 2" xfId="1986"/>
    <cellStyle name="Output 11 3" xfId="1987"/>
    <cellStyle name="Output 12" xfId="1988"/>
    <cellStyle name="Output 12 2" xfId="1989"/>
    <cellStyle name="Output 12 3" xfId="1990"/>
    <cellStyle name="Output 13" xfId="1991"/>
    <cellStyle name="Output 13 2" xfId="1992"/>
    <cellStyle name="Output 13 3" xfId="1993"/>
    <cellStyle name="Output 14" xfId="1994"/>
    <cellStyle name="Output 14 2" xfId="1995"/>
    <cellStyle name="Output 14 3" xfId="1996"/>
    <cellStyle name="Output 15" xfId="1997"/>
    <cellStyle name="Output 15 2" xfId="1998"/>
    <cellStyle name="Output 15 3" xfId="1999"/>
    <cellStyle name="Output 16" xfId="2000"/>
    <cellStyle name="Output 16 2" xfId="2001"/>
    <cellStyle name="Output 16 3" xfId="2002"/>
    <cellStyle name="Output 17" xfId="2003"/>
    <cellStyle name="Output 17 2" xfId="2004"/>
    <cellStyle name="Output 17 3" xfId="2005"/>
    <cellStyle name="Output 18" xfId="2006"/>
    <cellStyle name="Output 18 2" xfId="2007"/>
    <cellStyle name="Output 18 3" xfId="2008"/>
    <cellStyle name="Output 19" xfId="2009"/>
    <cellStyle name="Output 19 2" xfId="2010"/>
    <cellStyle name="Output 19 3" xfId="2011"/>
    <cellStyle name="Output 2" xfId="2012"/>
    <cellStyle name="Output 2 2" xfId="2013"/>
    <cellStyle name="Output 2 2 2" xfId="2014"/>
    <cellStyle name="Output 2 2 3" xfId="2015"/>
    <cellStyle name="Output 2 3" xfId="2016"/>
    <cellStyle name="Output 2 4" xfId="2017"/>
    <cellStyle name="Output 2 5" xfId="2018"/>
    <cellStyle name="Output 2 6" xfId="2019"/>
    <cellStyle name="Output 2 7" xfId="2020"/>
    <cellStyle name="Output 20" xfId="2021"/>
    <cellStyle name="Output 20 2" xfId="2022"/>
    <cellStyle name="Output 20 3" xfId="2023"/>
    <cellStyle name="Output 21" xfId="2024"/>
    <cellStyle name="Output 21 2" xfId="2025"/>
    <cellStyle name="Output 21 3" xfId="2026"/>
    <cellStyle name="Output 22" xfId="2027"/>
    <cellStyle name="Output 22 2" xfId="2028"/>
    <cellStyle name="Output 22 3" xfId="2029"/>
    <cellStyle name="Output 23" xfId="2030"/>
    <cellStyle name="Output 23 2" xfId="2031"/>
    <cellStyle name="Output 23 3" xfId="2032"/>
    <cellStyle name="Output 24" xfId="2033"/>
    <cellStyle name="Output 24 2" xfId="2034"/>
    <cellStyle name="Output 24 3" xfId="2035"/>
    <cellStyle name="Output 25" xfId="2036"/>
    <cellStyle name="Output 25 2" xfId="2037"/>
    <cellStyle name="Output 25 3" xfId="2038"/>
    <cellStyle name="Output 3" xfId="2039"/>
    <cellStyle name="Output 3 2" xfId="2040"/>
    <cellStyle name="Output 3 2 2" xfId="2041"/>
    <cellStyle name="Output 3 2 3" xfId="2042"/>
    <cellStyle name="Output 3 3" xfId="2043"/>
    <cellStyle name="Output 3 4" xfId="2044"/>
    <cellStyle name="Output 3 5" xfId="2045"/>
    <cellStyle name="Output 3 6" xfId="2046"/>
    <cellStyle name="Output 3 7" xfId="2047"/>
    <cellStyle name="Output 4" xfId="2048"/>
    <cellStyle name="Output 4 2" xfId="2049"/>
    <cellStyle name="Output 4 2 2" xfId="2050"/>
    <cellStyle name="Output 4 2 3" xfId="2051"/>
    <cellStyle name="Output 4 3" xfId="2052"/>
    <cellStyle name="Output 4 4" xfId="2053"/>
    <cellStyle name="Output 4 5" xfId="2054"/>
    <cellStyle name="Output 4 6" xfId="2055"/>
    <cellStyle name="Output 4 7" xfId="2056"/>
    <cellStyle name="Output 5" xfId="2057"/>
    <cellStyle name="Output 5 2" xfId="2058"/>
    <cellStyle name="Output 5 2 2" xfId="2059"/>
    <cellStyle name="Output 5 2 3" xfId="2060"/>
    <cellStyle name="Output 5 3" xfId="2061"/>
    <cellStyle name="Output 5 4" xfId="2062"/>
    <cellStyle name="Output 5 5" xfId="2063"/>
    <cellStyle name="Output 5 6" xfId="2064"/>
    <cellStyle name="Output 5 7" xfId="2065"/>
    <cellStyle name="Output 6" xfId="2066"/>
    <cellStyle name="Output 6 2" xfId="2067"/>
    <cellStyle name="Output 6 3" xfId="2068"/>
    <cellStyle name="Output 7" xfId="2069"/>
    <cellStyle name="Output 7 2" xfId="2070"/>
    <cellStyle name="Output 7 3" xfId="2071"/>
    <cellStyle name="Output 8" xfId="2072"/>
    <cellStyle name="Output 8 2" xfId="2073"/>
    <cellStyle name="Output 8 3" xfId="2074"/>
    <cellStyle name="Output 9" xfId="2075"/>
    <cellStyle name="Output 9 2" xfId="2076"/>
    <cellStyle name="Output 9 3" xfId="2077"/>
    <cellStyle name="Percent 2" xfId="2078"/>
    <cellStyle name="Percent 2 2" xfId="2079"/>
    <cellStyle name="Percent 3" xfId="2080"/>
    <cellStyle name="Percent 3 2" xfId="2081"/>
    <cellStyle name="Percent 4" xfId="2082"/>
    <cellStyle name="Percent 5" xfId="2083"/>
    <cellStyle name="Percentuale 2" xfId="2084"/>
    <cellStyle name="Percentuale 2 10" xfId="2085"/>
    <cellStyle name="Percentuale 2 11" xfId="2086"/>
    <cellStyle name="Percentuale 2 12" xfId="2087"/>
    <cellStyle name="Percentuale 2 2" xfId="2088"/>
    <cellStyle name="Percentuale 2 2 2" xfId="2089"/>
    <cellStyle name="Percentuale 2 2 3" xfId="2090"/>
    <cellStyle name="Percentuale 2 2 4" xfId="2091"/>
    <cellStyle name="Percentuale 2 2 5" xfId="2092"/>
    <cellStyle name="Percentuale 2 2 6" xfId="2093"/>
    <cellStyle name="Percentuale 2 2 7" xfId="2094"/>
    <cellStyle name="Percentuale 2 2 7 2" xfId="2095"/>
    <cellStyle name="Percentuale 2 2 7 3" xfId="2096"/>
    <cellStyle name="Percentuale 2 2 8" xfId="2097"/>
    <cellStyle name="Percentuale 2 2 9" xfId="2098"/>
    <cellStyle name="Percentuale 2 3" xfId="2099"/>
    <cellStyle name="Percentuale 2 3 2" xfId="2100"/>
    <cellStyle name="Percentuale 2 3 3" xfId="2101"/>
    <cellStyle name="Percentuale 2 3 4" xfId="2102"/>
    <cellStyle name="Percentuale 2 3 5" xfId="2103"/>
    <cellStyle name="Percentuale 2 4" xfId="2104"/>
    <cellStyle name="Percentuale 2 4 2" xfId="2105"/>
    <cellStyle name="Percentuale 2 4 3" xfId="2106"/>
    <cellStyle name="Percentuale 2 4 4" xfId="2107"/>
    <cellStyle name="Percentuale 2 4 5" xfId="2108"/>
    <cellStyle name="Percentuale 2 4 6" xfId="2109"/>
    <cellStyle name="Percentuale 2 5" xfId="2110"/>
    <cellStyle name="Percentuale 2 5 2" xfId="2111"/>
    <cellStyle name="Percentuale 2 5 3" xfId="2112"/>
    <cellStyle name="Percentuale 2 6" xfId="2113"/>
    <cellStyle name="Percentuale 2 6 2" xfId="2114"/>
    <cellStyle name="Percentuale 2 6 3" xfId="2115"/>
    <cellStyle name="Percentuale 2 7" xfId="2116"/>
    <cellStyle name="Percentuale 2 7 2" xfId="2117"/>
    <cellStyle name="Percentuale 2 7 3" xfId="2118"/>
    <cellStyle name="Percentuale 2 8" xfId="2119"/>
    <cellStyle name="Percentuale 2 8 2" xfId="2120"/>
    <cellStyle name="Percentuale 2 8 3" xfId="2121"/>
    <cellStyle name="Percentuale 2 8 4" xfId="2122"/>
    <cellStyle name="Percentuale 2 8 5" xfId="2123"/>
    <cellStyle name="Percentuale 2 9" xfId="2124"/>
    <cellStyle name="Percentuale 2 9 2" xfId="2125"/>
    <cellStyle name="Percentuale 3" xfId="2126"/>
    <cellStyle name="Percentuale 3 2" xfId="2127"/>
    <cellStyle name="Percentuale 3 2 2" xfId="2128"/>
    <cellStyle name="Percentuale 3 2 3" xfId="2129"/>
    <cellStyle name="Percentuale 3 3" xfId="2130"/>
    <cellStyle name="Percentuale 3 4" xfId="2131"/>
    <cellStyle name="Percentuale 3 5" xfId="2132"/>
    <cellStyle name="Percentuale 4" xfId="2133"/>
    <cellStyle name="Percentuale 4 2" xfId="2134"/>
    <cellStyle name="Percentuale 5" xfId="2135"/>
    <cellStyle name="SAPBEXHLevel0" xfId="2136"/>
    <cellStyle name="SAPBEXHLevel0 2" xfId="2137"/>
    <cellStyle name="SAPBEXHLevel0 3" xfId="2138"/>
    <cellStyle name="SAPBEXHLevel0 3 10" xfId="2139"/>
    <cellStyle name="SAPBEXHLevel0 3 2" xfId="2140"/>
    <cellStyle name="SAPBEXHLevel0 3 2 10" xfId="2141"/>
    <cellStyle name="SAPBEXHLevel0 3 2 2" xfId="2142"/>
    <cellStyle name="SAPBEXHLevel0 3 2 3" xfId="2143"/>
    <cellStyle name="SAPBEXHLevel0 3 2 4" xfId="2144"/>
    <cellStyle name="SAPBEXHLevel0 3 2 5" xfId="2145"/>
    <cellStyle name="SAPBEXHLevel0 3 2 6" xfId="2146"/>
    <cellStyle name="SAPBEXHLevel0 3 2 7" xfId="2147"/>
    <cellStyle name="SAPBEXHLevel0 3 2 8" xfId="2148"/>
    <cellStyle name="SAPBEXHLevel0 3 2 9" xfId="2149"/>
    <cellStyle name="SAPBEXHLevel0 3 3" xfId="2150"/>
    <cellStyle name="SAPBEXHLevel0 3 4" xfId="2151"/>
    <cellStyle name="SAPBEXHLevel0 3 5" xfId="2152"/>
    <cellStyle name="SAPBEXHLevel0 3 6" xfId="2153"/>
    <cellStyle name="SAPBEXHLevel0 3 7" xfId="2154"/>
    <cellStyle name="SAPBEXHLevel0 3 8" xfId="2155"/>
    <cellStyle name="SAPBEXHLevel0 3 9" xfId="2156"/>
    <cellStyle name="SAPBEXHLevel0 4" xfId="2157"/>
    <cellStyle name="SAPBEXHLevel0_Accounts" xfId="2158"/>
    <cellStyle name="SAPBEXHLevel1" xfId="2159"/>
    <cellStyle name="SAPBEXHLevel1 2" xfId="2160"/>
    <cellStyle name="SAPBEXHLevel1 3" xfId="2161"/>
    <cellStyle name="SAPBEXHLevel1 3 10" xfId="2162"/>
    <cellStyle name="SAPBEXHLevel1 3 2" xfId="2163"/>
    <cellStyle name="SAPBEXHLevel1 3 2 10" xfId="2164"/>
    <cellStyle name="SAPBEXHLevel1 3 2 2" xfId="2165"/>
    <cellStyle name="SAPBEXHLevel1 3 2 3" xfId="2166"/>
    <cellStyle name="SAPBEXHLevel1 3 2 4" xfId="2167"/>
    <cellStyle name="SAPBEXHLevel1 3 2 5" xfId="2168"/>
    <cellStyle name="SAPBEXHLevel1 3 2 6" xfId="2169"/>
    <cellStyle name="SAPBEXHLevel1 3 2 7" xfId="2170"/>
    <cellStyle name="SAPBEXHLevel1 3 2 8" xfId="2171"/>
    <cellStyle name="SAPBEXHLevel1 3 2 9" xfId="2172"/>
    <cellStyle name="SAPBEXHLevel1 3 3" xfId="2173"/>
    <cellStyle name="SAPBEXHLevel1 3 4" xfId="2174"/>
    <cellStyle name="SAPBEXHLevel1 3 5" xfId="2175"/>
    <cellStyle name="SAPBEXHLevel1 3 6" xfId="2176"/>
    <cellStyle name="SAPBEXHLevel1 3 7" xfId="2177"/>
    <cellStyle name="SAPBEXHLevel1 3 8" xfId="2178"/>
    <cellStyle name="SAPBEXHLevel1 3 9" xfId="2179"/>
    <cellStyle name="SAPBEXHLevel1 4" xfId="2180"/>
    <cellStyle name="SAPBEXHLevel1_Accounts" xfId="2181"/>
    <cellStyle name="SAPBEXHLevel2" xfId="2182"/>
    <cellStyle name="SAPBEXHLevel2 2" xfId="2183"/>
    <cellStyle name="SAPBEXHLevel2 3" xfId="2184"/>
    <cellStyle name="SAPBEXHLevel2 3 10" xfId="2185"/>
    <cellStyle name="SAPBEXHLevel2 3 2" xfId="2186"/>
    <cellStyle name="SAPBEXHLevel2 3 2 10" xfId="2187"/>
    <cellStyle name="SAPBEXHLevel2 3 2 2" xfId="2188"/>
    <cellStyle name="SAPBEXHLevel2 3 2 3" xfId="2189"/>
    <cellStyle name="SAPBEXHLevel2 3 2 4" xfId="2190"/>
    <cellStyle name="SAPBEXHLevel2 3 2 5" xfId="2191"/>
    <cellStyle name="SAPBEXHLevel2 3 2 6" xfId="2192"/>
    <cellStyle name="SAPBEXHLevel2 3 2 7" xfId="2193"/>
    <cellStyle name="SAPBEXHLevel2 3 2 8" xfId="2194"/>
    <cellStyle name="SAPBEXHLevel2 3 2 9" xfId="2195"/>
    <cellStyle name="SAPBEXHLevel2 3 3" xfId="2196"/>
    <cellStyle name="SAPBEXHLevel2 3 4" xfId="2197"/>
    <cellStyle name="SAPBEXHLevel2 3 5" xfId="2198"/>
    <cellStyle name="SAPBEXHLevel2 3 6" xfId="2199"/>
    <cellStyle name="SAPBEXHLevel2 3 7" xfId="2200"/>
    <cellStyle name="SAPBEXHLevel2 3 8" xfId="2201"/>
    <cellStyle name="SAPBEXHLevel2 3 9" xfId="2202"/>
    <cellStyle name="SAPBEXHLevel2 4" xfId="2203"/>
    <cellStyle name="SAPBEXHLevel2_Accounts" xfId="2204"/>
    <cellStyle name="SAPBEXHLevel3" xfId="2205"/>
    <cellStyle name="SAPBEXHLevel3 2" xfId="2206"/>
    <cellStyle name="SAPBEXHLevel3 3" xfId="2207"/>
    <cellStyle name="SAPBEXHLevel3 3 10" xfId="2208"/>
    <cellStyle name="SAPBEXHLevel3 3 2" xfId="2209"/>
    <cellStyle name="SAPBEXHLevel3 3 2 10" xfId="2210"/>
    <cellStyle name="SAPBEXHLevel3 3 2 2" xfId="2211"/>
    <cellStyle name="SAPBEXHLevel3 3 2 3" xfId="2212"/>
    <cellStyle name="SAPBEXHLevel3 3 2 4" xfId="2213"/>
    <cellStyle name="SAPBEXHLevel3 3 2 5" xfId="2214"/>
    <cellStyle name="SAPBEXHLevel3 3 2 6" xfId="2215"/>
    <cellStyle name="SAPBEXHLevel3 3 2 7" xfId="2216"/>
    <cellStyle name="SAPBEXHLevel3 3 2 8" xfId="2217"/>
    <cellStyle name="SAPBEXHLevel3 3 2 9" xfId="2218"/>
    <cellStyle name="SAPBEXHLevel3 3 3" xfId="2219"/>
    <cellStyle name="SAPBEXHLevel3 3 4" xfId="2220"/>
    <cellStyle name="SAPBEXHLevel3 3 5" xfId="2221"/>
    <cellStyle name="SAPBEXHLevel3 3 6" xfId="2222"/>
    <cellStyle name="SAPBEXHLevel3 3 7" xfId="2223"/>
    <cellStyle name="SAPBEXHLevel3 3 8" xfId="2224"/>
    <cellStyle name="SAPBEXHLevel3 3 9" xfId="2225"/>
    <cellStyle name="SAPBEXHLevel3 4" xfId="2226"/>
    <cellStyle name="SAPBEXHLevel3_Accounts" xfId="2227"/>
    <cellStyle name="SAS FM Client calculated data cell (data entry table)" xfId="2228"/>
    <cellStyle name="SAS FM Client calculated data cell (data entry table) 2" xfId="2229"/>
    <cellStyle name="SAS FM Client calculated data cell (data entry table) 3" xfId="2230"/>
    <cellStyle name="SAS FM Client calculated data cell (data entry table) 4" xfId="2231"/>
    <cellStyle name="SAS FM Client calculated data cell (data entry table) 4 10" xfId="2232"/>
    <cellStyle name="SAS FM Client calculated data cell (data entry table) 4 2" xfId="2233"/>
    <cellStyle name="SAS FM Client calculated data cell (data entry table) 4 2 10" xfId="2234"/>
    <cellStyle name="SAS FM Client calculated data cell (data entry table) 4 2 2" xfId="2235"/>
    <cellStyle name="SAS FM Client calculated data cell (data entry table) 4 2 3" xfId="2236"/>
    <cellStyle name="SAS FM Client calculated data cell (data entry table) 4 2 4" xfId="2237"/>
    <cellStyle name="SAS FM Client calculated data cell (data entry table) 4 2 5" xfId="2238"/>
    <cellStyle name="SAS FM Client calculated data cell (data entry table) 4 2 6" xfId="2239"/>
    <cellStyle name="SAS FM Client calculated data cell (data entry table) 4 2 7" xfId="2240"/>
    <cellStyle name="SAS FM Client calculated data cell (data entry table) 4 2 8" xfId="2241"/>
    <cellStyle name="SAS FM Client calculated data cell (data entry table) 4 2 9" xfId="2242"/>
    <cellStyle name="SAS FM Client calculated data cell (data entry table) 4 3" xfId="2243"/>
    <cellStyle name="SAS FM Client calculated data cell (data entry table) 4 4" xfId="2244"/>
    <cellStyle name="SAS FM Client calculated data cell (data entry table) 4 5" xfId="2245"/>
    <cellStyle name="SAS FM Client calculated data cell (data entry table) 4 6" xfId="2246"/>
    <cellStyle name="SAS FM Client calculated data cell (data entry table) 4 7" xfId="2247"/>
    <cellStyle name="SAS FM Client calculated data cell (data entry table) 4 8" xfId="2248"/>
    <cellStyle name="SAS FM Client calculated data cell (data entry table) 4 9" xfId="2249"/>
    <cellStyle name="SAS FM Client calculated data cell (data entry table) 5" xfId="2250"/>
    <cellStyle name="SAS FM Client calculated data cell (data entry table) 6" xfId="2251"/>
    <cellStyle name="SAS FM Client calculated data cell (data entry table)_Accounts" xfId="2252"/>
    <cellStyle name="SAS FM Client calculated data cell (read only table)" xfId="2253"/>
    <cellStyle name="SAS FM Client calculated data cell (read only table) 2" xfId="2254"/>
    <cellStyle name="SAS FM Client calculated data cell (read only table) 3" xfId="2255"/>
    <cellStyle name="SAS FM Client calculated data cell (read only table) 4" xfId="2256"/>
    <cellStyle name="SAS FM Client calculated data cell (read only table) 4 10" xfId="2257"/>
    <cellStyle name="SAS FM Client calculated data cell (read only table) 4 2" xfId="2258"/>
    <cellStyle name="SAS FM Client calculated data cell (read only table) 4 2 10" xfId="2259"/>
    <cellStyle name="SAS FM Client calculated data cell (read only table) 4 2 2" xfId="2260"/>
    <cellStyle name="SAS FM Client calculated data cell (read only table) 4 2 3" xfId="2261"/>
    <cellStyle name="SAS FM Client calculated data cell (read only table) 4 2 4" xfId="2262"/>
    <cellStyle name="SAS FM Client calculated data cell (read only table) 4 2 5" xfId="2263"/>
    <cellStyle name="SAS FM Client calculated data cell (read only table) 4 2 6" xfId="2264"/>
    <cellStyle name="SAS FM Client calculated data cell (read only table) 4 2 7" xfId="2265"/>
    <cellStyle name="SAS FM Client calculated data cell (read only table) 4 2 8" xfId="2266"/>
    <cellStyle name="SAS FM Client calculated data cell (read only table) 4 2 9" xfId="2267"/>
    <cellStyle name="SAS FM Client calculated data cell (read only table) 4 3" xfId="2268"/>
    <cellStyle name="SAS FM Client calculated data cell (read only table) 4 4" xfId="2269"/>
    <cellStyle name="SAS FM Client calculated data cell (read only table) 4 5" xfId="2270"/>
    <cellStyle name="SAS FM Client calculated data cell (read only table) 4 6" xfId="2271"/>
    <cellStyle name="SAS FM Client calculated data cell (read only table) 4 7" xfId="2272"/>
    <cellStyle name="SAS FM Client calculated data cell (read only table) 4 8" xfId="2273"/>
    <cellStyle name="SAS FM Client calculated data cell (read only table) 4 9" xfId="2274"/>
    <cellStyle name="SAS FM Client calculated data cell (read only table) 5" xfId="2275"/>
    <cellStyle name="SAS FM Client calculated data cell (read only table) 6" xfId="2276"/>
    <cellStyle name="SAS FM Client calculated data cell (read only table)_Accounts" xfId="2277"/>
    <cellStyle name="SAS FM Column drillable header" xfId="2278"/>
    <cellStyle name="SAS FM Column drillable header 2" xfId="2279"/>
    <cellStyle name="SAS FM Column header" xfId="2280"/>
    <cellStyle name="SAS FM Column header 2" xfId="2281"/>
    <cellStyle name="SAS FM Column header 3" xfId="2282"/>
    <cellStyle name="SAS FM Column header 4" xfId="2283"/>
    <cellStyle name="SAS FM Column header 4 10" xfId="2284"/>
    <cellStyle name="SAS FM Column header 4 2" xfId="2285"/>
    <cellStyle name="SAS FM Column header 4 2 10" xfId="2286"/>
    <cellStyle name="SAS FM Column header 4 2 2" xfId="2287"/>
    <cellStyle name="SAS FM Column header 4 2 3" xfId="2288"/>
    <cellStyle name="SAS FM Column header 4 2 4" xfId="2289"/>
    <cellStyle name="SAS FM Column header 4 2 5" xfId="2290"/>
    <cellStyle name="SAS FM Column header 4 2 6" xfId="2291"/>
    <cellStyle name="SAS FM Column header 4 2 7" xfId="2292"/>
    <cellStyle name="SAS FM Column header 4 2 8" xfId="2293"/>
    <cellStyle name="SAS FM Column header 4 2 9" xfId="2294"/>
    <cellStyle name="SAS FM Column header 4 3" xfId="2295"/>
    <cellStyle name="SAS FM Column header 4 4" xfId="2296"/>
    <cellStyle name="SAS FM Column header 4 5" xfId="2297"/>
    <cellStyle name="SAS FM Column header 4 6" xfId="2298"/>
    <cellStyle name="SAS FM Column header 4 7" xfId="2299"/>
    <cellStyle name="SAS FM Column header 4 8" xfId="2300"/>
    <cellStyle name="SAS FM Column header 4 9" xfId="2301"/>
    <cellStyle name="SAS FM Column header 5" xfId="2302"/>
    <cellStyle name="SAS FM Column header 6" xfId="2303"/>
    <cellStyle name="SAS FM Column header_Accounts" xfId="2304"/>
    <cellStyle name="SAS FM Drill path" xfId="2305"/>
    <cellStyle name="SAS FM Drill path 2" xfId="2306"/>
    <cellStyle name="SAS FM Invalid data cell" xfId="2307"/>
    <cellStyle name="SAS FM Invalid data cell 2" xfId="2308"/>
    <cellStyle name="SAS FM Invalid data cell 3" xfId="2309"/>
    <cellStyle name="SAS FM Invalid data cell 4" xfId="2310"/>
    <cellStyle name="SAS FM Invalid data cell 4 10" xfId="2311"/>
    <cellStyle name="SAS FM Invalid data cell 4 2" xfId="2312"/>
    <cellStyle name="SAS FM Invalid data cell 4 2 10" xfId="2313"/>
    <cellStyle name="SAS FM Invalid data cell 4 2 2" xfId="2314"/>
    <cellStyle name="SAS FM Invalid data cell 4 2 3" xfId="2315"/>
    <cellStyle name="SAS FM Invalid data cell 4 2 4" xfId="2316"/>
    <cellStyle name="SAS FM Invalid data cell 4 2 5" xfId="2317"/>
    <cellStyle name="SAS FM Invalid data cell 4 2 6" xfId="2318"/>
    <cellStyle name="SAS FM Invalid data cell 4 2 7" xfId="2319"/>
    <cellStyle name="SAS FM Invalid data cell 4 2 8" xfId="2320"/>
    <cellStyle name="SAS FM Invalid data cell 4 2 9" xfId="2321"/>
    <cellStyle name="SAS FM Invalid data cell 4 3" xfId="2322"/>
    <cellStyle name="SAS FM Invalid data cell 4 4" xfId="2323"/>
    <cellStyle name="SAS FM Invalid data cell 4 5" xfId="2324"/>
    <cellStyle name="SAS FM Invalid data cell 4 6" xfId="2325"/>
    <cellStyle name="SAS FM Invalid data cell 4 7" xfId="2326"/>
    <cellStyle name="SAS FM Invalid data cell 4 8" xfId="2327"/>
    <cellStyle name="SAS FM Invalid data cell 4 9" xfId="2328"/>
    <cellStyle name="SAS FM Invalid data cell 5" xfId="2329"/>
    <cellStyle name="SAS FM Invalid data cell 6" xfId="2330"/>
    <cellStyle name="SAS FM Invalid data cell_Accounts" xfId="2331"/>
    <cellStyle name="SAS FM No query data cell" xfId="2332"/>
    <cellStyle name="SAS FM No query data cell 2" xfId="2333"/>
    <cellStyle name="SAS FM Protected member data cell" xfId="2334"/>
    <cellStyle name="SAS FM Protected member data cell 2" xfId="2335"/>
    <cellStyle name="SAS FM Read-only data cell (data entry table)" xfId="2336"/>
    <cellStyle name="SAS FM Read-only data cell (data entry table) 2" xfId="2337"/>
    <cellStyle name="SAS FM Read-only data cell (data entry table) 3" xfId="2338"/>
    <cellStyle name="SAS FM Read-only data cell (data entry table) 4" xfId="2339"/>
    <cellStyle name="SAS FM Read-only data cell (data entry table) 4 10" xfId="2340"/>
    <cellStyle name="SAS FM Read-only data cell (data entry table) 4 2" xfId="2341"/>
    <cellStyle name="SAS FM Read-only data cell (data entry table) 4 2 10" xfId="2342"/>
    <cellStyle name="SAS FM Read-only data cell (data entry table) 4 2 2" xfId="2343"/>
    <cellStyle name="SAS FM Read-only data cell (data entry table) 4 2 3" xfId="2344"/>
    <cellStyle name="SAS FM Read-only data cell (data entry table) 4 2 4" xfId="2345"/>
    <cellStyle name="SAS FM Read-only data cell (data entry table) 4 2 5" xfId="2346"/>
    <cellStyle name="SAS FM Read-only data cell (data entry table) 4 2 6" xfId="2347"/>
    <cellStyle name="SAS FM Read-only data cell (data entry table) 4 2 7" xfId="2348"/>
    <cellStyle name="SAS FM Read-only data cell (data entry table) 4 2 8" xfId="2349"/>
    <cellStyle name="SAS FM Read-only data cell (data entry table) 4 2 9" xfId="2350"/>
    <cellStyle name="SAS FM Read-only data cell (data entry table) 4 3" xfId="2351"/>
    <cellStyle name="SAS FM Read-only data cell (data entry table) 4 4" xfId="2352"/>
    <cellStyle name="SAS FM Read-only data cell (data entry table) 4 5" xfId="2353"/>
    <cellStyle name="SAS FM Read-only data cell (data entry table) 4 6" xfId="2354"/>
    <cellStyle name="SAS FM Read-only data cell (data entry table) 4 7" xfId="2355"/>
    <cellStyle name="SAS FM Read-only data cell (data entry table) 4 8" xfId="2356"/>
    <cellStyle name="SAS FM Read-only data cell (data entry table) 4 9" xfId="2357"/>
    <cellStyle name="SAS FM Read-only data cell (data entry table) 5" xfId="2358"/>
    <cellStyle name="SAS FM Read-only data cell (data entry table) 6" xfId="2359"/>
    <cellStyle name="SAS FM Read-only data cell (data entry table)_Accounts" xfId="2360"/>
    <cellStyle name="SAS FM Read-only data cell (read-only table)" xfId="2361"/>
    <cellStyle name="SAS FM Read-only data cell (read-only table) 2" xfId="2362"/>
    <cellStyle name="SAS FM Read-only data cell (read-only table) 3" xfId="2363"/>
    <cellStyle name="SAS FM Read-only data cell (read-only table) 4" xfId="2364"/>
    <cellStyle name="SAS FM Read-only data cell (read-only table) 4 10" xfId="2365"/>
    <cellStyle name="SAS FM Read-only data cell (read-only table) 4 2" xfId="2366"/>
    <cellStyle name="SAS FM Read-only data cell (read-only table) 4 2 10" xfId="2367"/>
    <cellStyle name="SAS FM Read-only data cell (read-only table) 4 2 2" xfId="2368"/>
    <cellStyle name="SAS FM Read-only data cell (read-only table) 4 2 3" xfId="2369"/>
    <cellStyle name="SAS FM Read-only data cell (read-only table) 4 2 4" xfId="2370"/>
    <cellStyle name="SAS FM Read-only data cell (read-only table) 4 2 5" xfId="2371"/>
    <cellStyle name="SAS FM Read-only data cell (read-only table) 4 2 6" xfId="2372"/>
    <cellStyle name="SAS FM Read-only data cell (read-only table) 4 2 7" xfId="2373"/>
    <cellStyle name="SAS FM Read-only data cell (read-only table) 4 2 8" xfId="2374"/>
    <cellStyle name="SAS FM Read-only data cell (read-only table) 4 2 9" xfId="2375"/>
    <cellStyle name="SAS FM Read-only data cell (read-only table) 4 3" xfId="2376"/>
    <cellStyle name="SAS FM Read-only data cell (read-only table) 4 4" xfId="2377"/>
    <cellStyle name="SAS FM Read-only data cell (read-only table) 4 5" xfId="2378"/>
    <cellStyle name="SAS FM Read-only data cell (read-only table) 4 6" xfId="2379"/>
    <cellStyle name="SAS FM Read-only data cell (read-only table) 4 7" xfId="2380"/>
    <cellStyle name="SAS FM Read-only data cell (read-only table) 4 8" xfId="2381"/>
    <cellStyle name="SAS FM Read-only data cell (read-only table) 4 9" xfId="2382"/>
    <cellStyle name="SAS FM Read-only data cell (read-only table) 5" xfId="2383"/>
    <cellStyle name="SAS FM Read-only data cell (read-only table) 6" xfId="2384"/>
    <cellStyle name="SAS FM Read-only data cell (read-only table)_Accounts" xfId="2385"/>
    <cellStyle name="SAS FM Row drillable header" xfId="2386"/>
    <cellStyle name="SAS FM Row drillable header 2" xfId="2387"/>
    <cellStyle name="SAS FM Row drillable header 3" xfId="2388"/>
    <cellStyle name="SAS FM Row drillable header 4" xfId="2389"/>
    <cellStyle name="SAS FM Row drillable header 5" xfId="2390"/>
    <cellStyle name="SAS FM Row header" xfId="2391"/>
    <cellStyle name="SAS FM Row header 2" xfId="2392"/>
    <cellStyle name="SAS FM Row header 3" xfId="2393"/>
    <cellStyle name="SAS FM Row header 4" xfId="2394"/>
    <cellStyle name="SAS FM Row header 4 10" xfId="2395"/>
    <cellStyle name="SAS FM Row header 4 2" xfId="2396"/>
    <cellStyle name="SAS FM Row header 4 2 10" xfId="2397"/>
    <cellStyle name="SAS FM Row header 4 2 2" xfId="2398"/>
    <cellStyle name="SAS FM Row header 4 2 3" xfId="2399"/>
    <cellStyle name="SAS FM Row header 4 2 4" xfId="2400"/>
    <cellStyle name="SAS FM Row header 4 2 5" xfId="2401"/>
    <cellStyle name="SAS FM Row header 4 2 6" xfId="2402"/>
    <cellStyle name="SAS FM Row header 4 2 7" xfId="2403"/>
    <cellStyle name="SAS FM Row header 4 2 8" xfId="2404"/>
    <cellStyle name="SAS FM Row header 4 2 9" xfId="2405"/>
    <cellStyle name="SAS FM Row header 4 3" xfId="2406"/>
    <cellStyle name="SAS FM Row header 4 4" xfId="2407"/>
    <cellStyle name="SAS FM Row header 4 5" xfId="2408"/>
    <cellStyle name="SAS FM Row header 4 6" xfId="2409"/>
    <cellStyle name="SAS FM Row header 4 7" xfId="2410"/>
    <cellStyle name="SAS FM Row header 4 8" xfId="2411"/>
    <cellStyle name="SAS FM Row header 4 9" xfId="2412"/>
    <cellStyle name="SAS FM Row header 5" xfId="2413"/>
    <cellStyle name="SAS FM Row header 6" xfId="2414"/>
    <cellStyle name="SAS FM Row header 7" xfId="2415"/>
    <cellStyle name="SAS FM Row header_Accounts" xfId="2416"/>
    <cellStyle name="SAS FM Slicers" xfId="2417"/>
    <cellStyle name="SAS FM Slicers 2" xfId="2418"/>
    <cellStyle name="SAS FM Slicers 3" xfId="2419"/>
    <cellStyle name="SAS FM Slicers 4" xfId="2420"/>
    <cellStyle name="SAS FM Slicers 4 10" xfId="2421"/>
    <cellStyle name="SAS FM Slicers 4 2" xfId="2422"/>
    <cellStyle name="SAS FM Slicers 4 2 10" xfId="2423"/>
    <cellStyle name="SAS FM Slicers 4 2 2" xfId="2424"/>
    <cellStyle name="SAS FM Slicers 4 2 3" xfId="2425"/>
    <cellStyle name="SAS FM Slicers 4 2 4" xfId="2426"/>
    <cellStyle name="SAS FM Slicers 4 2 5" xfId="2427"/>
    <cellStyle name="SAS FM Slicers 4 2 6" xfId="2428"/>
    <cellStyle name="SAS FM Slicers 4 2 7" xfId="2429"/>
    <cellStyle name="SAS FM Slicers 4 2 8" xfId="2430"/>
    <cellStyle name="SAS FM Slicers 4 2 9" xfId="2431"/>
    <cellStyle name="SAS FM Slicers 4 3" xfId="2432"/>
    <cellStyle name="SAS FM Slicers 4 4" xfId="2433"/>
    <cellStyle name="SAS FM Slicers 4 5" xfId="2434"/>
    <cellStyle name="SAS FM Slicers 4 6" xfId="2435"/>
    <cellStyle name="SAS FM Slicers 4 7" xfId="2436"/>
    <cellStyle name="SAS FM Slicers 4 8" xfId="2437"/>
    <cellStyle name="SAS FM Slicers 4 9" xfId="2438"/>
    <cellStyle name="SAS FM Slicers 5" xfId="2439"/>
    <cellStyle name="SAS FM Slicers_Accounts" xfId="2440"/>
    <cellStyle name="SAS FM Supplemented member data cell" xfId="2441"/>
    <cellStyle name="SAS FM Supplemented member data cell 2" xfId="2442"/>
    <cellStyle name="SAS FM Writeable data cell" xfId="2443"/>
    <cellStyle name="SAS FM Writeable data cell 2" xfId="2444"/>
    <cellStyle name="SAS FM Writeable data cell 3" xfId="2445"/>
    <cellStyle name="SAS FM Writeable data cell 4" xfId="2446"/>
    <cellStyle name="SAS FM Writeable data cell 4 10" xfId="2447"/>
    <cellStyle name="SAS FM Writeable data cell 4 2" xfId="2448"/>
    <cellStyle name="SAS FM Writeable data cell 4 2 10" xfId="2449"/>
    <cellStyle name="SAS FM Writeable data cell 4 2 2" xfId="2450"/>
    <cellStyle name="SAS FM Writeable data cell 4 2 3" xfId="2451"/>
    <cellStyle name="SAS FM Writeable data cell 4 2 4" xfId="2452"/>
    <cellStyle name="SAS FM Writeable data cell 4 2 5" xfId="2453"/>
    <cellStyle name="SAS FM Writeable data cell 4 2 6" xfId="2454"/>
    <cellStyle name="SAS FM Writeable data cell 4 2 7" xfId="2455"/>
    <cellStyle name="SAS FM Writeable data cell 4 2 8" xfId="2456"/>
    <cellStyle name="SAS FM Writeable data cell 4 2 9" xfId="2457"/>
    <cellStyle name="SAS FM Writeable data cell 4 3" xfId="2458"/>
    <cellStyle name="SAS FM Writeable data cell 4 4" xfId="2459"/>
    <cellStyle name="SAS FM Writeable data cell 4 5" xfId="2460"/>
    <cellStyle name="SAS FM Writeable data cell 4 6" xfId="2461"/>
    <cellStyle name="SAS FM Writeable data cell 4 7" xfId="2462"/>
    <cellStyle name="SAS FM Writeable data cell 4 8" xfId="2463"/>
    <cellStyle name="SAS FM Writeable data cell 4 9" xfId="2464"/>
    <cellStyle name="SAS FM Writeable data cell 5" xfId="2465"/>
    <cellStyle name="SAS FM Writeable data cell 6" xfId="2466"/>
    <cellStyle name="SAS FM Writeable data cell_Accounts" xfId="2467"/>
    <cellStyle name="Standard_Allegato n. 1 D.M. 18.05.2001, n. 279" xfId="2468"/>
    <cellStyle name="Testo avviso" xfId="2469" builtinId="11" customBuiltin="1"/>
    <cellStyle name="Testo avviso 10" xfId="2470"/>
    <cellStyle name="Testo avviso 11" xfId="2471"/>
    <cellStyle name="Testo avviso 12" xfId="2472"/>
    <cellStyle name="Testo avviso 13" xfId="2473"/>
    <cellStyle name="Testo avviso 14" xfId="2474"/>
    <cellStyle name="Testo avviso 15" xfId="2475"/>
    <cellStyle name="Testo avviso 16" xfId="2476"/>
    <cellStyle name="Testo avviso 17" xfId="2477"/>
    <cellStyle name="Testo avviso 18" xfId="2478"/>
    <cellStyle name="Testo avviso 19" xfId="2479"/>
    <cellStyle name="Testo avviso 2" xfId="2480"/>
    <cellStyle name="Testo avviso 2 2" xfId="2481"/>
    <cellStyle name="Testo avviso 2 3" xfId="2482"/>
    <cellStyle name="Testo avviso 2 4" xfId="2483"/>
    <cellStyle name="Testo avviso 2 5" xfId="2484"/>
    <cellStyle name="Testo avviso 20" xfId="2485"/>
    <cellStyle name="Testo avviso 21" xfId="2486"/>
    <cellStyle name="Testo avviso 22" xfId="2487"/>
    <cellStyle name="Testo avviso 23" xfId="2488"/>
    <cellStyle name="Testo avviso 24" xfId="2489"/>
    <cellStyle name="Testo avviso 25" xfId="2490"/>
    <cellStyle name="Testo avviso 3" xfId="2491"/>
    <cellStyle name="Testo avviso 3 2" xfId="2492"/>
    <cellStyle name="Testo avviso 3 3" xfId="2493"/>
    <cellStyle name="Testo avviso 4" xfId="2494"/>
    <cellStyle name="Testo avviso 4 2" xfId="2495"/>
    <cellStyle name="Testo avviso 5" xfId="2496"/>
    <cellStyle name="Testo avviso 5 2" xfId="2497"/>
    <cellStyle name="Testo avviso 6" xfId="2498"/>
    <cellStyle name="Testo avviso 7" xfId="2499"/>
    <cellStyle name="Testo avviso 8" xfId="2500"/>
    <cellStyle name="Testo avviso 9" xfId="2501"/>
    <cellStyle name="Testo descrittivo" xfId="2502" builtinId="53" customBuiltin="1"/>
    <cellStyle name="Testo descrittivo 10" xfId="2503"/>
    <cellStyle name="Testo descrittivo 11" xfId="2504"/>
    <cellStyle name="Testo descrittivo 12" xfId="2505"/>
    <cellStyle name="Testo descrittivo 13" xfId="2506"/>
    <cellStyle name="Testo descrittivo 14" xfId="2507"/>
    <cellStyle name="Testo descrittivo 15" xfId="2508"/>
    <cellStyle name="Testo descrittivo 16" xfId="2509"/>
    <cellStyle name="Testo descrittivo 17" xfId="2510"/>
    <cellStyle name="Testo descrittivo 18" xfId="2511"/>
    <cellStyle name="Testo descrittivo 19" xfId="2512"/>
    <cellStyle name="Testo descrittivo 2" xfId="2513"/>
    <cellStyle name="Testo descrittivo 2 2" xfId="2514"/>
    <cellStyle name="Testo descrittivo 20" xfId="2515"/>
    <cellStyle name="Testo descrittivo 21" xfId="2516"/>
    <cellStyle name="Testo descrittivo 22" xfId="2517"/>
    <cellStyle name="Testo descrittivo 23" xfId="2518"/>
    <cellStyle name="Testo descrittivo 3" xfId="2519"/>
    <cellStyle name="Testo descrittivo 4" xfId="2520"/>
    <cellStyle name="Testo descrittivo 5" xfId="2521"/>
    <cellStyle name="Testo descrittivo 6" xfId="2522"/>
    <cellStyle name="Testo descrittivo 7" xfId="2523"/>
    <cellStyle name="Testo descrittivo 8" xfId="2524"/>
    <cellStyle name="Testo descrittivo 9" xfId="2525"/>
    <cellStyle name="Title" xfId="2526"/>
    <cellStyle name="Title 2" xfId="2527"/>
    <cellStyle name="Titolo" xfId="2528" builtinId="15" customBuiltin="1"/>
    <cellStyle name="Titolo 1" xfId="2529" builtinId="16" customBuiltin="1"/>
    <cellStyle name="Titolo 1 10" xfId="2530"/>
    <cellStyle name="Titolo 1 11" xfId="2531"/>
    <cellStyle name="Titolo 1 12" xfId="2532"/>
    <cellStyle name="Titolo 1 13" xfId="2533"/>
    <cellStyle name="Titolo 1 14" xfId="2534"/>
    <cellStyle name="Titolo 1 15" xfId="2535"/>
    <cellStyle name="Titolo 1 16" xfId="2536"/>
    <cellStyle name="Titolo 1 17" xfId="2537"/>
    <cellStyle name="Titolo 1 18" xfId="2538"/>
    <cellStyle name="Titolo 1 19" xfId="2539"/>
    <cellStyle name="Titolo 1 2" xfId="2540"/>
    <cellStyle name="Titolo 1 2 2" xfId="2541"/>
    <cellStyle name="Titolo 1 20" xfId="2542"/>
    <cellStyle name="Titolo 1 21" xfId="2543"/>
    <cellStyle name="Titolo 1 22" xfId="2544"/>
    <cellStyle name="Titolo 1 23" xfId="2545"/>
    <cellStyle name="Titolo 1 3" xfId="2546"/>
    <cellStyle name="Titolo 1 4" xfId="2547"/>
    <cellStyle name="Titolo 1 5" xfId="2548"/>
    <cellStyle name="Titolo 1 6" xfId="2549"/>
    <cellStyle name="Titolo 1 7" xfId="2550"/>
    <cellStyle name="Titolo 1 8" xfId="2551"/>
    <cellStyle name="Titolo 1 9" xfId="2552"/>
    <cellStyle name="Titolo 10" xfId="2553"/>
    <cellStyle name="Titolo 11" xfId="2554"/>
    <cellStyle name="Titolo 12" xfId="2555"/>
    <cellStyle name="Titolo 13" xfId="2556"/>
    <cellStyle name="Titolo 14" xfId="2557"/>
    <cellStyle name="Titolo 15" xfId="2558"/>
    <cellStyle name="Titolo 16" xfId="2559"/>
    <cellStyle name="Titolo 17" xfId="2560"/>
    <cellStyle name="Titolo 18" xfId="2561"/>
    <cellStyle name="Titolo 19" xfId="2562"/>
    <cellStyle name="Titolo 2" xfId="2563" builtinId="17" customBuiltin="1"/>
    <cellStyle name="Titolo 2 10" xfId="2564"/>
    <cellStyle name="Titolo 2 11" xfId="2565"/>
    <cellStyle name="Titolo 2 12" xfId="2566"/>
    <cellStyle name="Titolo 2 13" xfId="2567"/>
    <cellStyle name="Titolo 2 14" xfId="2568"/>
    <cellStyle name="Titolo 2 15" xfId="2569"/>
    <cellStyle name="Titolo 2 16" xfId="2570"/>
    <cellStyle name="Titolo 2 17" xfId="2571"/>
    <cellStyle name="Titolo 2 18" xfId="2572"/>
    <cellStyle name="Titolo 2 19" xfId="2573"/>
    <cellStyle name="Titolo 2 2" xfId="2574"/>
    <cellStyle name="Titolo 2 2 2" xfId="2575"/>
    <cellStyle name="Titolo 2 20" xfId="2576"/>
    <cellStyle name="Titolo 2 21" xfId="2577"/>
    <cellStyle name="Titolo 2 22" xfId="2578"/>
    <cellStyle name="Titolo 2 23" xfId="2579"/>
    <cellStyle name="Titolo 2 3" xfId="2580"/>
    <cellStyle name="Titolo 2 4" xfId="2581"/>
    <cellStyle name="Titolo 2 5" xfId="2582"/>
    <cellStyle name="Titolo 2 6" xfId="2583"/>
    <cellStyle name="Titolo 2 7" xfId="2584"/>
    <cellStyle name="Titolo 2 8" xfId="2585"/>
    <cellStyle name="Titolo 2 9" xfId="2586"/>
    <cellStyle name="Titolo 20" xfId="2587"/>
    <cellStyle name="Titolo 21" xfId="2588"/>
    <cellStyle name="Titolo 22" xfId="2589"/>
    <cellStyle name="Titolo 23" xfId="2590"/>
    <cellStyle name="Titolo 24" xfId="2591"/>
    <cellStyle name="Titolo 25" xfId="2592"/>
    <cellStyle name="Titolo 26" xfId="2593"/>
    <cellStyle name="Titolo 3" xfId="2594" builtinId="18" customBuiltin="1"/>
    <cellStyle name="Titolo 3 10" xfId="2595"/>
    <cellStyle name="Titolo 3 11" xfId="2596"/>
    <cellStyle name="Titolo 3 12" xfId="2597"/>
    <cellStyle name="Titolo 3 13" xfId="2598"/>
    <cellStyle name="Titolo 3 14" xfId="2599"/>
    <cellStyle name="Titolo 3 15" xfId="2600"/>
    <cellStyle name="Titolo 3 16" xfId="2601"/>
    <cellStyle name="Titolo 3 17" xfId="2602"/>
    <cellStyle name="Titolo 3 18" xfId="2603"/>
    <cellStyle name="Titolo 3 19" xfId="2604"/>
    <cellStyle name="Titolo 3 2" xfId="2605"/>
    <cellStyle name="Titolo 3 2 2" xfId="2606"/>
    <cellStyle name="Titolo 3 20" xfId="2607"/>
    <cellStyle name="Titolo 3 21" xfId="2608"/>
    <cellStyle name="Titolo 3 22" xfId="2609"/>
    <cellStyle name="Titolo 3 23" xfId="2610"/>
    <cellStyle name="Titolo 3 3" xfId="2611"/>
    <cellStyle name="Titolo 3 4" xfId="2612"/>
    <cellStyle name="Titolo 3 5" xfId="2613"/>
    <cellStyle name="Titolo 3 6" xfId="2614"/>
    <cellStyle name="Titolo 3 7" xfId="2615"/>
    <cellStyle name="Titolo 3 8" xfId="2616"/>
    <cellStyle name="Titolo 3 9" xfId="2617"/>
    <cellStyle name="Titolo 4" xfId="2618" builtinId="19" customBuiltin="1"/>
    <cellStyle name="Titolo 4 10" xfId="2619"/>
    <cellStyle name="Titolo 4 11" xfId="2620"/>
    <cellStyle name="Titolo 4 12" xfId="2621"/>
    <cellStyle name="Titolo 4 13" xfId="2622"/>
    <cellStyle name="Titolo 4 14" xfId="2623"/>
    <cellStyle name="Titolo 4 15" xfId="2624"/>
    <cellStyle name="Titolo 4 16" xfId="2625"/>
    <cellStyle name="Titolo 4 17" xfId="2626"/>
    <cellStyle name="Titolo 4 18" xfId="2627"/>
    <cellStyle name="Titolo 4 19" xfId="2628"/>
    <cellStyle name="Titolo 4 2" xfId="2629"/>
    <cellStyle name="Titolo 4 2 2" xfId="2630"/>
    <cellStyle name="Titolo 4 20" xfId="2631"/>
    <cellStyle name="Titolo 4 21" xfId="2632"/>
    <cellStyle name="Titolo 4 22" xfId="2633"/>
    <cellStyle name="Titolo 4 23" xfId="2634"/>
    <cellStyle name="Titolo 4 3" xfId="2635"/>
    <cellStyle name="Titolo 4 4" xfId="2636"/>
    <cellStyle name="Titolo 4 5" xfId="2637"/>
    <cellStyle name="Titolo 4 6" xfId="2638"/>
    <cellStyle name="Titolo 4 7" xfId="2639"/>
    <cellStyle name="Titolo 4 8" xfId="2640"/>
    <cellStyle name="Titolo 4 9" xfId="2641"/>
    <cellStyle name="Titolo 5" xfId="2642"/>
    <cellStyle name="Titolo 5 2" xfId="2643"/>
    <cellStyle name="Titolo 6" xfId="2644"/>
    <cellStyle name="Titolo 7" xfId="2645"/>
    <cellStyle name="Titolo 8" xfId="2646"/>
    <cellStyle name="Titolo 9" xfId="2647"/>
    <cellStyle name="Total" xfId="2648"/>
    <cellStyle name="Total 2" xfId="2649"/>
    <cellStyle name="Totale" xfId="2650" builtinId="25" customBuiltin="1"/>
    <cellStyle name="Totale 10" xfId="2651"/>
    <cellStyle name="Totale 10 2" xfId="2652"/>
    <cellStyle name="Totale 10 3" xfId="2653"/>
    <cellStyle name="Totale 10 4" xfId="2654"/>
    <cellStyle name="Totale 11" xfId="2655"/>
    <cellStyle name="Totale 11 2" xfId="2656"/>
    <cellStyle name="Totale 11 3" xfId="2657"/>
    <cellStyle name="Totale 11 4" xfId="2658"/>
    <cellStyle name="Totale 12" xfId="2659"/>
    <cellStyle name="Totale 12 2" xfId="2660"/>
    <cellStyle name="Totale 12 3" xfId="2661"/>
    <cellStyle name="Totale 12 4" xfId="2662"/>
    <cellStyle name="Totale 13" xfId="2663"/>
    <cellStyle name="Totale 13 2" xfId="2664"/>
    <cellStyle name="Totale 13 3" xfId="2665"/>
    <cellStyle name="Totale 13 4" xfId="2666"/>
    <cellStyle name="Totale 14" xfId="2667"/>
    <cellStyle name="Totale 14 2" xfId="2668"/>
    <cellStyle name="Totale 14 3" xfId="2669"/>
    <cellStyle name="Totale 14 4" xfId="2670"/>
    <cellStyle name="Totale 15" xfId="2671"/>
    <cellStyle name="Totale 15 2" xfId="2672"/>
    <cellStyle name="Totale 15 3" xfId="2673"/>
    <cellStyle name="Totale 15 4" xfId="2674"/>
    <cellStyle name="Totale 16" xfId="2675"/>
    <cellStyle name="Totale 16 2" xfId="2676"/>
    <cellStyle name="Totale 16 3" xfId="2677"/>
    <cellStyle name="Totale 16 4" xfId="2678"/>
    <cellStyle name="Totale 17" xfId="2679"/>
    <cellStyle name="Totale 17 2" xfId="2680"/>
    <cellStyle name="Totale 17 3" xfId="2681"/>
    <cellStyle name="Totale 17 4" xfId="2682"/>
    <cellStyle name="Totale 18" xfId="2683"/>
    <cellStyle name="Totale 18 2" xfId="2684"/>
    <cellStyle name="Totale 18 3" xfId="2685"/>
    <cellStyle name="Totale 18 4" xfId="2686"/>
    <cellStyle name="Totale 19" xfId="2687"/>
    <cellStyle name="Totale 19 2" xfId="2688"/>
    <cellStyle name="Totale 19 3" xfId="2689"/>
    <cellStyle name="Totale 19 4" xfId="2690"/>
    <cellStyle name="Totale 2" xfId="2691"/>
    <cellStyle name="Totale 2 2" xfId="2692"/>
    <cellStyle name="Totale 2 3" xfId="2693"/>
    <cellStyle name="Totale 2 4" xfId="2694"/>
    <cellStyle name="Totale 2 5" xfId="2695"/>
    <cellStyle name="Totale 2 6" xfId="2696"/>
    <cellStyle name="Totale 20" xfId="2697"/>
    <cellStyle name="Totale 20 2" xfId="2698"/>
    <cellStyle name="Totale 20 3" xfId="2699"/>
    <cellStyle name="Totale 20 4" xfId="2700"/>
    <cellStyle name="Totale 21" xfId="2701"/>
    <cellStyle name="Totale 21 2" xfId="2702"/>
    <cellStyle name="Totale 21 3" xfId="2703"/>
    <cellStyle name="Totale 21 4" xfId="2704"/>
    <cellStyle name="Totale 22" xfId="2705"/>
    <cellStyle name="Totale 22 2" xfId="2706"/>
    <cellStyle name="Totale 22 3" xfId="2707"/>
    <cellStyle name="Totale 22 4" xfId="2708"/>
    <cellStyle name="Totale 23" xfId="2709"/>
    <cellStyle name="Totale 23 2" xfId="2710"/>
    <cellStyle name="Totale 23 3" xfId="2711"/>
    <cellStyle name="Totale 23 4" xfId="2712"/>
    <cellStyle name="Totale 3" xfId="2713"/>
    <cellStyle name="Totale 3 2" xfId="2714"/>
    <cellStyle name="Totale 3 3" xfId="2715"/>
    <cellStyle name="Totale 3 4" xfId="2716"/>
    <cellStyle name="Totale 3 5" xfId="2717"/>
    <cellStyle name="Totale 3 6" xfId="2718"/>
    <cellStyle name="Totale 4" xfId="2719"/>
    <cellStyle name="Totale 4 2" xfId="2720"/>
    <cellStyle name="Totale 4 3" xfId="2721"/>
    <cellStyle name="Totale 4 4" xfId="2722"/>
    <cellStyle name="Totale 4 5" xfId="2723"/>
    <cellStyle name="Totale 4 6" xfId="2724"/>
    <cellStyle name="Totale 5" xfId="2725"/>
    <cellStyle name="Totale 5 2" xfId="2726"/>
    <cellStyle name="Totale 5 3" xfId="2727"/>
    <cellStyle name="Totale 5 4" xfId="2728"/>
    <cellStyle name="Totale 5 5" xfId="2729"/>
    <cellStyle name="Totale 5 6" xfId="2730"/>
    <cellStyle name="Totale 6" xfId="2731"/>
    <cellStyle name="Totale 6 2" xfId="2732"/>
    <cellStyle name="Totale 6 3" xfId="2733"/>
    <cellStyle name="Totale 6 4" xfId="2734"/>
    <cellStyle name="Totale 7" xfId="2735"/>
    <cellStyle name="Totale 7 2" xfId="2736"/>
    <cellStyle name="Totale 7 3" xfId="2737"/>
    <cellStyle name="Totale 7 4" xfId="2738"/>
    <cellStyle name="Totale 8" xfId="2739"/>
    <cellStyle name="Totale 8 2" xfId="2740"/>
    <cellStyle name="Totale 8 3" xfId="2741"/>
    <cellStyle name="Totale 8 4" xfId="2742"/>
    <cellStyle name="Totale 9" xfId="2743"/>
    <cellStyle name="Totale 9 2" xfId="2744"/>
    <cellStyle name="Totale 9 3" xfId="2745"/>
    <cellStyle name="Totale 9 4" xfId="2746"/>
    <cellStyle name="Valore non valido" xfId="2747" builtinId="27" customBuiltin="1"/>
    <cellStyle name="Valore non valido 10" xfId="2748"/>
    <cellStyle name="Valore non valido 11" xfId="2749"/>
    <cellStyle name="Valore non valido 12" xfId="2750"/>
    <cellStyle name="Valore non valido 13" xfId="2751"/>
    <cellStyle name="Valore non valido 14" xfId="2752"/>
    <cellStyle name="Valore non valido 15" xfId="2753"/>
    <cellStyle name="Valore non valido 16" xfId="2754"/>
    <cellStyle name="Valore non valido 17" xfId="2755"/>
    <cellStyle name="Valore non valido 18" xfId="2756"/>
    <cellStyle name="Valore non valido 19" xfId="2757"/>
    <cellStyle name="Valore non valido 2" xfId="2758"/>
    <cellStyle name="Valore non valido 2 2" xfId="2759"/>
    <cellStyle name="Valore non valido 20" xfId="2760"/>
    <cellStyle name="Valore non valido 21" xfId="2761"/>
    <cellStyle name="Valore non valido 22" xfId="2762"/>
    <cellStyle name="Valore non valido 23" xfId="2763"/>
    <cellStyle name="Valore non valido 3" xfId="2764"/>
    <cellStyle name="Valore non valido 3 2" xfId="2765"/>
    <cellStyle name="Valore non valido 4" xfId="2766"/>
    <cellStyle name="Valore non valido 4 2" xfId="2767"/>
    <cellStyle name="Valore non valido 5" xfId="2768"/>
    <cellStyle name="Valore non valido 5 2" xfId="2769"/>
    <cellStyle name="Valore non valido 6" xfId="2770"/>
    <cellStyle name="Valore non valido 7" xfId="2771"/>
    <cellStyle name="Valore non valido 8" xfId="2772"/>
    <cellStyle name="Valore non valido 9" xfId="2773"/>
    <cellStyle name="Valore valido" xfId="2774" builtinId="26" customBuiltin="1"/>
    <cellStyle name="Valore valido 10" xfId="2775"/>
    <cellStyle name="Valore valido 11" xfId="2776"/>
    <cellStyle name="Valore valido 12" xfId="2777"/>
    <cellStyle name="Valore valido 13" xfId="2778"/>
    <cellStyle name="Valore valido 14" xfId="2779"/>
    <cellStyle name="Valore valido 15" xfId="2780"/>
    <cellStyle name="Valore valido 16" xfId="2781"/>
    <cellStyle name="Valore valido 17" xfId="2782"/>
    <cellStyle name="Valore valido 18" xfId="2783"/>
    <cellStyle name="Valore valido 19" xfId="2784"/>
    <cellStyle name="Valore valido 2" xfId="2785"/>
    <cellStyle name="Valore valido 2 2" xfId="2786"/>
    <cellStyle name="Valore valido 20" xfId="2787"/>
    <cellStyle name="Valore valido 21" xfId="2788"/>
    <cellStyle name="Valore valido 22" xfId="2789"/>
    <cellStyle name="Valore valido 23" xfId="2790"/>
    <cellStyle name="Valore valido 3" xfId="2791"/>
    <cellStyle name="Valore valido 3 2" xfId="2792"/>
    <cellStyle name="Valore valido 4" xfId="2793"/>
    <cellStyle name="Valore valido 4 2" xfId="2794"/>
    <cellStyle name="Valore valido 5" xfId="2795"/>
    <cellStyle name="Valore valido 5 2" xfId="2796"/>
    <cellStyle name="Valore valido 6" xfId="2797"/>
    <cellStyle name="Valore valido 7" xfId="2798"/>
    <cellStyle name="Valore valido 8" xfId="2799"/>
    <cellStyle name="Valore valido 9" xfId="2800"/>
    <cellStyle name="Valuta (0)_5.2" xfId="2801"/>
    <cellStyle name="Valuta 2" xfId="2802"/>
    <cellStyle name="Valuta 2 2" xfId="2803"/>
    <cellStyle name="Valuta 2 3" xfId="2804"/>
    <cellStyle name="Valuta 3" xfId="2805"/>
    <cellStyle name="Warning Text 2" xfId="28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ting%20BILANCIO%20SANITA\Rating%20AZIENDE_v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600c\SERVIZI\Documents%20and%20Settings\scivaa1\Desktop\tariffario%20base%20Trento_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_RICL"/>
      <sheetName val="CE_RICL"/>
      <sheetName val="AN_PATR"/>
      <sheetName val="AN_EC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384"/>
  <sheetViews>
    <sheetView showGridLines="0" tabSelected="1" view="pageBreakPreview" zoomScale="60" zoomScaleNormal="80" workbookViewId="0">
      <pane ySplit="1" topLeftCell="A2" activePane="bottomLeft" state="frozen"/>
      <selection pane="bottomLeft" sqref="A1:B1"/>
    </sheetView>
  </sheetViews>
  <sheetFormatPr defaultRowHeight="15" customHeight="1" zeroHeight="1" outlineLevelRow="1"/>
  <cols>
    <col min="1" max="1" width="11.7109375" style="1" customWidth="1"/>
    <col min="2" max="2" width="123.7109375" style="1" customWidth="1"/>
    <col min="3" max="3" width="23.140625" style="1" customWidth="1"/>
    <col min="4" max="4" width="15.28515625" style="1" customWidth="1"/>
    <col min="5" max="16384" width="9.140625" style="1"/>
  </cols>
  <sheetData>
    <row r="1" spans="1:3" s="2" customFormat="1" ht="51.75" customHeight="1" thickBot="1">
      <c r="A1" s="61" t="s">
        <v>0</v>
      </c>
      <c r="B1" s="61"/>
      <c r="C1" s="46" t="s">
        <v>1</v>
      </c>
    </row>
    <row r="2" spans="1:3" s="5" customFormat="1" ht="9" customHeight="1">
      <c r="A2" s="3"/>
      <c r="B2" s="4"/>
      <c r="C2" s="49"/>
    </row>
    <row r="3" spans="1:3" s="5" customFormat="1" ht="19.5" customHeight="1">
      <c r="A3" s="47" t="s">
        <v>2</v>
      </c>
      <c r="B3" s="48"/>
      <c r="C3" s="50"/>
    </row>
    <row r="4" spans="1:3" s="5" customFormat="1" ht="20.25" customHeight="1">
      <c r="A4" s="7" t="s">
        <v>3</v>
      </c>
      <c r="B4" s="8" t="s">
        <v>4</v>
      </c>
      <c r="C4" s="69">
        <v>-15046801.77</v>
      </c>
    </row>
    <row r="5" spans="1:3" s="5" customFormat="1" ht="19.5" customHeight="1" outlineLevel="1">
      <c r="A5" s="9"/>
      <c r="B5" s="10" t="s">
        <v>5</v>
      </c>
      <c r="C5" s="51"/>
    </row>
    <row r="6" spans="1:3" s="5" customFormat="1" ht="20.100000000000001" customHeight="1" outlineLevel="1">
      <c r="A6" s="11" t="s">
        <v>3</v>
      </c>
      <c r="B6" s="12" t="s">
        <v>6</v>
      </c>
      <c r="C6" s="64">
        <v>5733392.3499999996</v>
      </c>
    </row>
    <row r="7" spans="1:3" s="5" customFormat="1" ht="20.100000000000001" customHeight="1" outlineLevel="1">
      <c r="A7" s="11" t="s">
        <v>3</v>
      </c>
      <c r="B7" s="12" t="s">
        <v>7</v>
      </c>
      <c r="C7" s="62">
        <v>3000998.61</v>
      </c>
    </row>
    <row r="8" spans="1:3" s="5" customFormat="1" ht="20.100000000000001" customHeight="1" outlineLevel="1">
      <c r="A8" s="13" t="s">
        <v>3</v>
      </c>
      <c r="B8" s="14" t="s">
        <v>8</v>
      </c>
      <c r="C8" s="68">
        <v>225053.91</v>
      </c>
    </row>
    <row r="9" spans="1:3" s="5" customFormat="1" ht="20.25" customHeight="1" outlineLevel="1">
      <c r="A9" s="6" t="s">
        <v>9</v>
      </c>
      <c r="B9" s="15"/>
      <c r="C9" s="52">
        <f>C6+C7+C8</f>
        <v>8959444.8699999992</v>
      </c>
    </row>
    <row r="10" spans="1:3" s="5" customFormat="1" ht="20.100000000000001" customHeight="1" outlineLevel="1">
      <c r="A10" s="16" t="s">
        <v>10</v>
      </c>
      <c r="B10" s="17" t="s">
        <v>11</v>
      </c>
      <c r="C10" s="69">
        <v>-6731502.9500000002</v>
      </c>
    </row>
    <row r="11" spans="1:3" s="5" customFormat="1" ht="20.100000000000001" customHeight="1" outlineLevel="1">
      <c r="A11" s="13" t="s">
        <v>10</v>
      </c>
      <c r="B11" s="14" t="s">
        <v>12</v>
      </c>
      <c r="C11" s="66">
        <v>0</v>
      </c>
    </row>
    <row r="12" spans="1:3" s="5" customFormat="1" ht="20.25" customHeight="1" outlineLevel="1">
      <c r="A12" s="6" t="s">
        <v>13</v>
      </c>
      <c r="B12" s="15"/>
      <c r="C12" s="52">
        <f>+C10+C11</f>
        <v>-6731502.9500000002</v>
      </c>
    </row>
    <row r="13" spans="1:3" s="5" customFormat="1" ht="20.100000000000001" customHeight="1" outlineLevel="1">
      <c r="A13" s="16" t="s">
        <v>3</v>
      </c>
      <c r="B13" s="18" t="s">
        <v>14</v>
      </c>
      <c r="C13" s="69">
        <v>222242.18</v>
      </c>
    </row>
    <row r="14" spans="1:3" s="5" customFormat="1" ht="20.100000000000001" customHeight="1" outlineLevel="1">
      <c r="A14" s="19" t="s">
        <v>10</v>
      </c>
      <c r="B14" s="20" t="s">
        <v>15</v>
      </c>
      <c r="C14" s="72">
        <v>-142373.85</v>
      </c>
    </row>
    <row r="15" spans="1:3" s="5" customFormat="1" ht="20.100000000000001" customHeight="1" outlineLevel="1">
      <c r="A15" s="11" t="s">
        <v>3</v>
      </c>
      <c r="B15" s="21" t="s">
        <v>16</v>
      </c>
      <c r="C15" s="63">
        <v>0</v>
      </c>
    </row>
    <row r="16" spans="1:3" s="5" customFormat="1" ht="20.100000000000001" customHeight="1" outlineLevel="1">
      <c r="A16" s="13" t="s">
        <v>10</v>
      </c>
      <c r="B16" s="14" t="s">
        <v>17</v>
      </c>
      <c r="C16" s="66">
        <v>0</v>
      </c>
    </row>
    <row r="17" spans="1:3" s="5" customFormat="1" ht="20.25" customHeight="1" outlineLevel="1">
      <c r="A17" s="6" t="s">
        <v>18</v>
      </c>
      <c r="B17" s="15"/>
      <c r="C17" s="52">
        <f>C13+C14+C15+C16</f>
        <v>79868.329999999987</v>
      </c>
    </row>
    <row r="18" spans="1:3" s="5" customFormat="1" ht="20.100000000000001" customHeight="1" outlineLevel="1">
      <c r="A18" s="16" t="s">
        <v>19</v>
      </c>
      <c r="B18" s="17" t="s">
        <v>20</v>
      </c>
      <c r="C18" s="67">
        <v>0</v>
      </c>
    </row>
    <row r="19" spans="1:3" s="5" customFormat="1" ht="20.100000000000001" customHeight="1" outlineLevel="1">
      <c r="A19" s="11" t="s">
        <v>3</v>
      </c>
      <c r="B19" s="21" t="s">
        <v>21</v>
      </c>
      <c r="C19" s="63">
        <v>0</v>
      </c>
    </row>
    <row r="20" spans="1:3" s="5" customFormat="1" ht="20.100000000000001" customHeight="1" outlineLevel="1">
      <c r="A20" s="22" t="s">
        <v>10</v>
      </c>
      <c r="B20" s="23" t="s">
        <v>22</v>
      </c>
      <c r="C20" s="66">
        <v>0</v>
      </c>
    </row>
    <row r="21" spans="1:3" s="5" customFormat="1" ht="20.25" customHeight="1" outlineLevel="1">
      <c r="A21" s="6" t="s">
        <v>23</v>
      </c>
      <c r="B21" s="15"/>
      <c r="C21" s="52">
        <f>+C18+C19+C20</f>
        <v>0</v>
      </c>
    </row>
    <row r="22" spans="1:3" s="5" customFormat="1" ht="20.100000000000001" customHeight="1" outlineLevel="1">
      <c r="A22" s="16" t="s">
        <v>3</v>
      </c>
      <c r="B22" s="18" t="s">
        <v>24</v>
      </c>
      <c r="C22" s="69">
        <v>14791938.699999999</v>
      </c>
    </row>
    <row r="23" spans="1:3" s="5" customFormat="1" ht="20.100000000000001" customHeight="1" outlineLevel="1">
      <c r="A23" s="13" t="s">
        <v>10</v>
      </c>
      <c r="B23" s="14" t="s">
        <v>25</v>
      </c>
      <c r="C23" s="70">
        <v>-5156183.34</v>
      </c>
    </row>
    <row r="24" spans="1:3" s="5" customFormat="1" ht="20.25" customHeight="1" outlineLevel="1">
      <c r="A24" s="6" t="s">
        <v>26</v>
      </c>
      <c r="B24" s="15"/>
      <c r="C24" s="52">
        <f>SUM(C22:C23)</f>
        <v>9635755.3599999994</v>
      </c>
    </row>
    <row r="25" spans="1:3" s="5" customFormat="1" ht="20.25" customHeight="1">
      <c r="A25" s="24" t="s">
        <v>27</v>
      </c>
      <c r="B25" s="25"/>
      <c r="C25" s="53">
        <f>C4+C9+C12+C17+C21+C24</f>
        <v>-3103236.160000002</v>
      </c>
    </row>
    <row r="26" spans="1:3" s="5" customFormat="1" ht="6" customHeight="1">
      <c r="A26" s="26"/>
      <c r="B26" s="27"/>
      <c r="C26" s="54"/>
    </row>
    <row r="27" spans="1:3" s="5" customFormat="1" ht="20.100000000000001" customHeight="1" outlineLevel="1">
      <c r="A27" s="28" t="s">
        <v>28</v>
      </c>
      <c r="B27" s="29" t="s">
        <v>29</v>
      </c>
      <c r="C27" s="73">
        <v>10322850.01</v>
      </c>
    </row>
    <row r="28" spans="1:3" s="5" customFormat="1" ht="20.100000000000001" customHeight="1" outlineLevel="1">
      <c r="A28" s="11" t="s">
        <v>28</v>
      </c>
      <c r="B28" s="30" t="s">
        <v>30</v>
      </c>
      <c r="C28" s="63">
        <v>301666</v>
      </c>
    </row>
    <row r="29" spans="1:3" s="5" customFormat="1" ht="20.100000000000001" customHeight="1" outlineLevel="1">
      <c r="A29" s="11" t="s">
        <v>28</v>
      </c>
      <c r="B29" s="30" t="s">
        <v>31</v>
      </c>
      <c r="C29" s="64">
        <v>-277673.06</v>
      </c>
    </row>
    <row r="30" spans="1:3" s="5" customFormat="1" ht="20.100000000000001" customHeight="1" outlineLevel="1">
      <c r="A30" s="11" t="s">
        <v>28</v>
      </c>
      <c r="B30" s="30" t="s">
        <v>32</v>
      </c>
      <c r="C30" s="63">
        <v>0</v>
      </c>
    </row>
    <row r="31" spans="1:3" s="5" customFormat="1" ht="20.100000000000001" customHeight="1" outlineLevel="1">
      <c r="A31" s="11" t="s">
        <v>28</v>
      </c>
      <c r="B31" s="30" t="s">
        <v>33</v>
      </c>
      <c r="C31" s="64">
        <v>-2627765.23</v>
      </c>
    </row>
    <row r="32" spans="1:3" s="5" customFormat="1" ht="20.100000000000001" customHeight="1" outlineLevel="1">
      <c r="A32" s="11" t="s">
        <v>28</v>
      </c>
      <c r="B32" s="30" t="s">
        <v>34</v>
      </c>
      <c r="C32" s="64">
        <v>665796.85</v>
      </c>
    </row>
    <row r="33" spans="1:4" s="5" customFormat="1" ht="20.100000000000001" customHeight="1" outlineLevel="1">
      <c r="A33" s="11" t="s">
        <v>28</v>
      </c>
      <c r="B33" s="30" t="s">
        <v>35</v>
      </c>
      <c r="C33" s="64">
        <v>766557.6</v>
      </c>
    </row>
    <row r="34" spans="1:4" s="5" customFormat="1" ht="20.100000000000001" customHeight="1" outlineLevel="1">
      <c r="A34" s="11" t="s">
        <v>28</v>
      </c>
      <c r="B34" s="30" t="s">
        <v>36</v>
      </c>
      <c r="C34" s="64">
        <v>1057750.6599999999</v>
      </c>
    </row>
    <row r="35" spans="1:4" s="5" customFormat="1" ht="20.100000000000001" customHeight="1" outlineLevel="1">
      <c r="A35" s="31" t="s">
        <v>28</v>
      </c>
      <c r="B35" s="32" t="s">
        <v>37</v>
      </c>
      <c r="C35" s="55">
        <f>SUM(C27:C34)</f>
        <v>10209182.829999998</v>
      </c>
    </row>
    <row r="36" spans="1:4" s="5" customFormat="1" ht="20.100000000000001" customHeight="1" outlineLevel="1">
      <c r="A36" s="11" t="s">
        <v>28</v>
      </c>
      <c r="B36" s="30" t="s">
        <v>38</v>
      </c>
      <c r="C36" s="64">
        <v>25976.73</v>
      </c>
      <c r="D36" s="43"/>
    </row>
    <row r="37" spans="1:4" s="5" customFormat="1" ht="20.100000000000001" customHeight="1" outlineLevel="1">
      <c r="A37" s="11" t="s">
        <v>28</v>
      </c>
      <c r="B37" s="30" t="s">
        <v>39</v>
      </c>
      <c r="C37" s="63">
        <v>0</v>
      </c>
    </row>
    <row r="38" spans="1:4" s="5" customFormat="1" ht="20.100000000000001" customHeight="1" outlineLevel="1">
      <c r="A38" s="11" t="s">
        <v>28</v>
      </c>
      <c r="B38" s="30" t="s">
        <v>40</v>
      </c>
      <c r="C38" s="63">
        <v>0</v>
      </c>
    </row>
    <row r="39" spans="1:4" s="5" customFormat="1" ht="20.100000000000001" customHeight="1" outlineLevel="1">
      <c r="A39" s="11" t="s">
        <v>28</v>
      </c>
      <c r="B39" s="30" t="s">
        <v>41</v>
      </c>
      <c r="C39" s="63">
        <v>0</v>
      </c>
    </row>
    <row r="40" spans="1:4" s="5" customFormat="1" ht="20.100000000000001" customHeight="1" outlineLevel="1">
      <c r="A40" s="11" t="s">
        <v>28</v>
      </c>
      <c r="B40" s="30" t="s">
        <v>42</v>
      </c>
      <c r="C40" s="63">
        <v>0</v>
      </c>
    </row>
    <row r="41" spans="1:4" s="5" customFormat="1" ht="20.100000000000001" customHeight="1" outlineLevel="1">
      <c r="A41" s="11" t="s">
        <v>28</v>
      </c>
      <c r="B41" s="30" t="s">
        <v>43</v>
      </c>
      <c r="C41" s="63">
        <v>0</v>
      </c>
    </row>
    <row r="42" spans="1:4" s="5" customFormat="1" ht="20.100000000000001" customHeight="1" outlineLevel="1">
      <c r="A42" s="11" t="s">
        <v>28</v>
      </c>
      <c r="B42" s="30" t="s">
        <v>44</v>
      </c>
      <c r="C42" s="63">
        <v>0</v>
      </c>
    </row>
    <row r="43" spans="1:4" s="5" customFormat="1" ht="20.100000000000001" customHeight="1" outlineLevel="1">
      <c r="A43" s="11" t="s">
        <v>28</v>
      </c>
      <c r="B43" s="21" t="s">
        <v>45</v>
      </c>
      <c r="C43" s="63">
        <v>0</v>
      </c>
    </row>
    <row r="44" spans="1:4" s="5" customFormat="1" ht="20.100000000000001" customHeight="1" outlineLevel="1">
      <c r="A44" s="11" t="s">
        <v>28</v>
      </c>
      <c r="B44" s="21" t="s">
        <v>46</v>
      </c>
      <c r="C44" s="64">
        <v>22304415.93</v>
      </c>
    </row>
    <row r="45" spans="1:4" s="5" customFormat="1" ht="20.100000000000001" customHeight="1" outlineLevel="1">
      <c r="A45" s="11" t="s">
        <v>28</v>
      </c>
      <c r="B45" s="30" t="s">
        <v>47</v>
      </c>
      <c r="C45" s="64">
        <v>103.94</v>
      </c>
    </row>
    <row r="46" spans="1:4" s="5" customFormat="1" ht="20.100000000000001" customHeight="1" outlineLevel="1">
      <c r="A46" s="11" t="s">
        <v>28</v>
      </c>
      <c r="B46" s="30" t="s">
        <v>48</v>
      </c>
      <c r="C46" s="64">
        <v>48971.87</v>
      </c>
    </row>
    <row r="47" spans="1:4" s="5" customFormat="1" ht="20.100000000000001" customHeight="1" outlineLevel="1">
      <c r="A47" s="11" t="s">
        <v>28</v>
      </c>
      <c r="B47" s="30" t="s">
        <v>49</v>
      </c>
      <c r="C47" s="63">
        <v>0</v>
      </c>
    </row>
    <row r="48" spans="1:4" s="5" customFormat="1" ht="20.100000000000001" customHeight="1" outlineLevel="1">
      <c r="A48" s="11" t="s">
        <v>28</v>
      </c>
      <c r="B48" s="30" t="s">
        <v>50</v>
      </c>
      <c r="C48" s="64">
        <v>11873.49</v>
      </c>
    </row>
    <row r="49" spans="1:4" s="5" customFormat="1" ht="20.100000000000001" customHeight="1" outlineLevel="1">
      <c r="A49" s="11" t="s">
        <v>28</v>
      </c>
      <c r="B49" s="30" t="s">
        <v>51</v>
      </c>
      <c r="C49" s="64">
        <v>-398578.67</v>
      </c>
    </row>
    <row r="50" spans="1:4" s="5" customFormat="1" ht="20.100000000000001" customHeight="1" outlineLevel="1">
      <c r="A50" s="31"/>
      <c r="B50" s="32" t="s">
        <v>52</v>
      </c>
      <c r="C50" s="55">
        <f>SUM(C37:C49)</f>
        <v>21966786.559999999</v>
      </c>
    </row>
    <row r="51" spans="1:4" s="5" customFormat="1" ht="20.100000000000001" customHeight="1" outlineLevel="1">
      <c r="A51" s="33" t="s">
        <v>28</v>
      </c>
      <c r="B51" s="30" t="s">
        <v>53</v>
      </c>
      <c r="C51" s="62">
        <v>-7634147.2199999997</v>
      </c>
    </row>
    <row r="52" spans="1:4" s="5" customFormat="1" ht="20.100000000000001" customHeight="1" outlineLevel="1">
      <c r="A52" s="33" t="s">
        <v>28</v>
      </c>
      <c r="B52" s="30" t="s">
        <v>54</v>
      </c>
      <c r="C52" s="65">
        <v>0</v>
      </c>
    </row>
    <row r="53" spans="1:4" s="5" customFormat="1" ht="20.100000000000001" customHeight="1" outlineLevel="1">
      <c r="A53" s="31" t="s">
        <v>28</v>
      </c>
      <c r="B53" s="34" t="s">
        <v>55</v>
      </c>
      <c r="C53" s="55">
        <f>+C51+C52</f>
        <v>-7634147.2199999997</v>
      </c>
    </row>
    <row r="54" spans="1:4" s="5" customFormat="1" ht="20.100000000000001" customHeight="1" outlineLevel="1">
      <c r="A54" s="33" t="s">
        <v>28</v>
      </c>
      <c r="B54" s="30" t="s">
        <v>56</v>
      </c>
      <c r="C54" s="65">
        <v>0</v>
      </c>
      <c r="D54" s="43"/>
    </row>
    <row r="55" spans="1:4" s="5" customFormat="1" ht="20.25" customHeight="1">
      <c r="A55" s="35" t="s">
        <v>57</v>
      </c>
      <c r="B55" s="36"/>
      <c r="C55" s="56">
        <f>C25+C35+C50+C53+C54+C36</f>
        <v>21464562.739999998</v>
      </c>
      <c r="D55" s="43"/>
    </row>
    <row r="56" spans="1:4" s="5" customFormat="1" ht="6" customHeight="1">
      <c r="A56" s="26"/>
      <c r="B56" s="27"/>
      <c r="C56" s="54"/>
      <c r="D56" s="43"/>
    </row>
    <row r="57" spans="1:4" s="5" customFormat="1" ht="20.25" customHeight="1">
      <c r="A57" s="47" t="s">
        <v>58</v>
      </c>
      <c r="B57" s="48"/>
      <c r="C57" s="57"/>
      <c r="D57" s="43"/>
    </row>
    <row r="58" spans="1:4" s="5" customFormat="1" ht="20.100000000000001" customHeight="1" outlineLevel="1">
      <c r="A58" s="16" t="s">
        <v>10</v>
      </c>
      <c r="B58" s="17" t="s">
        <v>59</v>
      </c>
      <c r="C58" s="67">
        <v>0</v>
      </c>
    </row>
    <row r="59" spans="1:4" s="5" customFormat="1" ht="20.100000000000001" customHeight="1" outlineLevel="1">
      <c r="A59" s="11" t="s">
        <v>10</v>
      </c>
      <c r="B59" s="12" t="s">
        <v>60</v>
      </c>
      <c r="C59" s="63">
        <v>0</v>
      </c>
    </row>
    <row r="60" spans="1:4" s="5" customFormat="1" ht="20.100000000000001" customHeight="1" outlineLevel="1">
      <c r="A60" s="11" t="s">
        <v>10</v>
      </c>
      <c r="B60" s="12" t="s">
        <v>61</v>
      </c>
      <c r="C60" s="64">
        <v>-443520.5</v>
      </c>
    </row>
    <row r="61" spans="1:4" s="5" customFormat="1" ht="20.100000000000001" customHeight="1" outlineLevel="1">
      <c r="A61" s="11" t="s">
        <v>10</v>
      </c>
      <c r="B61" s="12" t="s">
        <v>62</v>
      </c>
      <c r="C61" s="63">
        <v>0</v>
      </c>
    </row>
    <row r="62" spans="1:4" s="5" customFormat="1" ht="20.100000000000001" customHeight="1" outlineLevel="1">
      <c r="A62" s="11" t="s">
        <v>10</v>
      </c>
      <c r="B62" s="12" t="s">
        <v>63</v>
      </c>
      <c r="C62" s="63">
        <v>0</v>
      </c>
    </row>
    <row r="63" spans="1:4" s="5" customFormat="1" ht="20.100000000000001" customHeight="1" outlineLevel="1">
      <c r="A63" s="31" t="s">
        <v>10</v>
      </c>
      <c r="B63" s="34" t="s">
        <v>64</v>
      </c>
      <c r="C63" s="55">
        <f>SUM(C58:C62)</f>
        <v>-443520.5</v>
      </c>
    </row>
    <row r="64" spans="1:4" s="5" customFormat="1" ht="20.100000000000001" customHeight="1" outlineLevel="1">
      <c r="A64" s="11" t="s">
        <v>3</v>
      </c>
      <c r="B64" s="12" t="s">
        <v>65</v>
      </c>
      <c r="C64" s="63">
        <v>0</v>
      </c>
      <c r="D64" s="43"/>
    </row>
    <row r="65" spans="1:3" s="5" customFormat="1" ht="20.100000000000001" customHeight="1" outlineLevel="1">
      <c r="A65" s="11" t="s">
        <v>3</v>
      </c>
      <c r="B65" s="12" t="s">
        <v>66</v>
      </c>
      <c r="C65" s="63">
        <v>0</v>
      </c>
    </row>
    <row r="66" spans="1:3" s="5" customFormat="1" ht="20.100000000000001" customHeight="1" outlineLevel="1">
      <c r="A66" s="11" t="s">
        <v>3</v>
      </c>
      <c r="B66" s="12" t="s">
        <v>67</v>
      </c>
      <c r="C66" s="63">
        <v>0</v>
      </c>
    </row>
    <row r="67" spans="1:3" s="5" customFormat="1" ht="20.100000000000001" customHeight="1" outlineLevel="1">
      <c r="A67" s="11" t="s">
        <v>3</v>
      </c>
      <c r="B67" s="12" t="s">
        <v>68</v>
      </c>
      <c r="C67" s="63">
        <v>0</v>
      </c>
    </row>
    <row r="68" spans="1:3" s="5" customFormat="1" ht="20.100000000000001" customHeight="1" outlineLevel="1">
      <c r="A68" s="11" t="s">
        <v>3</v>
      </c>
      <c r="B68" s="12" t="s">
        <v>69</v>
      </c>
      <c r="C68" s="63">
        <v>0</v>
      </c>
    </row>
    <row r="69" spans="1:3" s="5" customFormat="1" ht="20.100000000000001" customHeight="1" outlineLevel="1">
      <c r="A69" s="31" t="s">
        <v>3</v>
      </c>
      <c r="B69" s="34" t="s">
        <v>70</v>
      </c>
      <c r="C69" s="55">
        <f>SUM(C64:C68)</f>
        <v>0</v>
      </c>
    </row>
    <row r="70" spans="1:3" s="5" customFormat="1" ht="20.100000000000001" customHeight="1" outlineLevel="1">
      <c r="A70" s="11" t="s">
        <v>10</v>
      </c>
      <c r="B70" s="12" t="s">
        <v>71</v>
      </c>
      <c r="C70" s="63">
        <v>0</v>
      </c>
    </row>
    <row r="71" spans="1:3" s="5" customFormat="1" ht="20.100000000000001" customHeight="1" outlineLevel="1">
      <c r="A71" s="11" t="s">
        <v>10</v>
      </c>
      <c r="B71" s="12" t="s">
        <v>72</v>
      </c>
      <c r="C71" s="64">
        <v>-2268389.0499999998</v>
      </c>
    </row>
    <row r="72" spans="1:3" s="5" customFormat="1" ht="20.100000000000001" customHeight="1" outlineLevel="1">
      <c r="A72" s="11" t="s">
        <v>10</v>
      </c>
      <c r="B72" s="12" t="s">
        <v>73</v>
      </c>
      <c r="C72" s="64">
        <v>-1175716.03</v>
      </c>
    </row>
    <row r="73" spans="1:3" s="5" customFormat="1" ht="20.100000000000001" customHeight="1" outlineLevel="1">
      <c r="A73" s="11" t="s">
        <v>10</v>
      </c>
      <c r="B73" s="12" t="s">
        <v>74</v>
      </c>
      <c r="C73" s="64">
        <v>-1808571.36</v>
      </c>
    </row>
    <row r="74" spans="1:3" s="5" customFormat="1" ht="20.100000000000001" customHeight="1" outlineLevel="1">
      <c r="A74" s="11" t="s">
        <v>10</v>
      </c>
      <c r="B74" s="12" t="s">
        <v>75</v>
      </c>
      <c r="C74" s="64">
        <v>-38642.660000000003</v>
      </c>
    </row>
    <row r="75" spans="1:3" s="5" customFormat="1" ht="20.100000000000001" customHeight="1" outlineLevel="1">
      <c r="A75" s="11" t="s">
        <v>10</v>
      </c>
      <c r="B75" s="12" t="s">
        <v>76</v>
      </c>
      <c r="C75" s="64">
        <v>-64737.24</v>
      </c>
    </row>
    <row r="76" spans="1:3" s="5" customFormat="1" ht="20.100000000000001" customHeight="1" outlineLevel="1">
      <c r="A76" s="11" t="s">
        <v>10</v>
      </c>
      <c r="B76" s="12" t="s">
        <v>77</v>
      </c>
      <c r="C76" s="64">
        <v>-3324063.54</v>
      </c>
    </row>
    <row r="77" spans="1:3" s="5" customFormat="1" ht="20.100000000000001" customHeight="1" outlineLevel="1">
      <c r="A77" s="31" t="s">
        <v>10</v>
      </c>
      <c r="B77" s="34" t="s">
        <v>78</v>
      </c>
      <c r="C77" s="55">
        <f>SUM(C70:C76)</f>
        <v>-8680119.8800000008</v>
      </c>
    </row>
    <row r="78" spans="1:3" s="5" customFormat="1" ht="20.100000000000001" customHeight="1" outlineLevel="1">
      <c r="A78" s="11" t="s">
        <v>3</v>
      </c>
      <c r="B78" s="12" t="s">
        <v>79</v>
      </c>
      <c r="C78" s="63">
        <v>0</v>
      </c>
    </row>
    <row r="79" spans="1:3" s="5" customFormat="1" ht="20.100000000000001" customHeight="1" outlineLevel="1">
      <c r="A79" s="11" t="s">
        <v>3</v>
      </c>
      <c r="B79" s="12" t="s">
        <v>80</v>
      </c>
      <c r="C79" s="63">
        <v>0</v>
      </c>
    </row>
    <row r="80" spans="1:3" s="5" customFormat="1" ht="20.100000000000001" customHeight="1" outlineLevel="1">
      <c r="A80" s="11" t="s">
        <v>3</v>
      </c>
      <c r="B80" s="12" t="s">
        <v>81</v>
      </c>
      <c r="C80" s="63">
        <v>0</v>
      </c>
    </row>
    <row r="81" spans="1:4" s="5" customFormat="1" ht="20.100000000000001" customHeight="1" outlineLevel="1">
      <c r="A81" s="11" t="s">
        <v>3</v>
      </c>
      <c r="B81" s="12" t="s">
        <v>82</v>
      </c>
      <c r="C81" s="64">
        <v>4982.82</v>
      </c>
    </row>
    <row r="82" spans="1:4" s="5" customFormat="1" ht="20.100000000000001" customHeight="1" outlineLevel="1">
      <c r="A82" s="11" t="s">
        <v>3</v>
      </c>
      <c r="B82" s="12" t="s">
        <v>83</v>
      </c>
      <c r="C82" s="63">
        <v>0</v>
      </c>
    </row>
    <row r="83" spans="1:4" s="5" customFormat="1" ht="20.100000000000001" customHeight="1" outlineLevel="1">
      <c r="A83" s="11" t="s">
        <v>3</v>
      </c>
      <c r="B83" s="12" t="s">
        <v>84</v>
      </c>
      <c r="C83" s="63">
        <v>0</v>
      </c>
    </row>
    <row r="84" spans="1:4" s="5" customFormat="1" ht="20.100000000000001" customHeight="1" outlineLevel="1">
      <c r="A84" s="11" t="s">
        <v>3</v>
      </c>
      <c r="B84" s="12" t="s">
        <v>85</v>
      </c>
      <c r="C84" s="63">
        <v>0</v>
      </c>
    </row>
    <row r="85" spans="1:4" s="5" customFormat="1" ht="20.100000000000001" customHeight="1" outlineLevel="1">
      <c r="A85" s="31" t="s">
        <v>3</v>
      </c>
      <c r="B85" s="34" t="s">
        <v>86</v>
      </c>
      <c r="C85" s="55">
        <f>SUM(C78:C84)</f>
        <v>4982.82</v>
      </c>
    </row>
    <row r="86" spans="1:4" s="5" customFormat="1" ht="20.100000000000001" customHeight="1" outlineLevel="1">
      <c r="A86" s="11" t="s">
        <v>10</v>
      </c>
      <c r="B86" s="12" t="s">
        <v>87</v>
      </c>
      <c r="C86" s="63">
        <v>0</v>
      </c>
    </row>
    <row r="87" spans="1:4" s="5" customFormat="1" ht="20.100000000000001" customHeight="1" outlineLevel="1">
      <c r="A87" s="11" t="s">
        <v>10</v>
      </c>
      <c r="B87" s="12" t="s">
        <v>88</v>
      </c>
      <c r="C87" s="63">
        <v>0</v>
      </c>
    </row>
    <row r="88" spans="1:4" s="5" customFormat="1" ht="20.100000000000001" customHeight="1" outlineLevel="1">
      <c r="A88" s="31" t="s">
        <v>10</v>
      </c>
      <c r="B88" s="34" t="s">
        <v>89</v>
      </c>
      <c r="C88" s="55">
        <f>SUM(C86:C87)</f>
        <v>0</v>
      </c>
    </row>
    <row r="89" spans="1:4" s="5" customFormat="1" ht="20.100000000000001" customHeight="1" outlineLevel="1">
      <c r="A89" s="11" t="s">
        <v>3</v>
      </c>
      <c r="B89" s="12" t="s">
        <v>90</v>
      </c>
      <c r="C89" s="63">
        <v>0</v>
      </c>
    </row>
    <row r="90" spans="1:4" s="5" customFormat="1" ht="20.100000000000001" customHeight="1" outlineLevel="1">
      <c r="A90" s="11" t="s">
        <v>3</v>
      </c>
      <c r="B90" s="12" t="s">
        <v>91</v>
      </c>
      <c r="C90" s="63">
        <v>0</v>
      </c>
    </row>
    <row r="91" spans="1:4" s="5" customFormat="1" ht="20.100000000000001" customHeight="1" outlineLevel="1">
      <c r="A91" s="31" t="s">
        <v>3</v>
      </c>
      <c r="B91" s="34" t="s">
        <v>92</v>
      </c>
      <c r="C91" s="55">
        <f>SUM(C89:C90)</f>
        <v>0</v>
      </c>
    </row>
    <row r="92" spans="1:4" s="5" customFormat="1" ht="20.100000000000001" customHeight="1" outlineLevel="1">
      <c r="A92" s="11" t="s">
        <v>19</v>
      </c>
      <c r="B92" s="12" t="s">
        <v>93</v>
      </c>
      <c r="C92" s="63">
        <v>0</v>
      </c>
      <c r="D92" s="43"/>
    </row>
    <row r="93" spans="1:4" s="5" customFormat="1" ht="20.25" customHeight="1">
      <c r="A93" s="35" t="s">
        <v>94</v>
      </c>
      <c r="B93" s="36"/>
      <c r="C93" s="56">
        <f>+C63+C69+C77+C85+C88+C91+C92</f>
        <v>-9118657.5600000005</v>
      </c>
      <c r="D93" s="43"/>
    </row>
    <row r="94" spans="1:4" s="5" customFormat="1" ht="6" customHeight="1">
      <c r="A94" s="26"/>
      <c r="B94" s="27"/>
      <c r="C94" s="54"/>
      <c r="D94" s="43"/>
    </row>
    <row r="95" spans="1:4" s="5" customFormat="1" ht="20.25" customHeight="1">
      <c r="A95" s="47" t="s">
        <v>95</v>
      </c>
      <c r="B95" s="48"/>
      <c r="C95" s="57"/>
      <c r="D95" s="43"/>
    </row>
    <row r="96" spans="1:4" s="5" customFormat="1" ht="20.100000000000001" customHeight="1" outlineLevel="1">
      <c r="A96" s="16" t="s">
        <v>28</v>
      </c>
      <c r="B96" s="18" t="s">
        <v>96</v>
      </c>
      <c r="C96" s="67">
        <v>0</v>
      </c>
    </row>
    <row r="97" spans="1:3" s="5" customFormat="1" ht="20.100000000000001" customHeight="1" outlineLevel="1">
      <c r="A97" s="11" t="s">
        <v>28</v>
      </c>
      <c r="B97" s="21" t="s">
        <v>97</v>
      </c>
      <c r="C97" s="63">
        <v>-846753</v>
      </c>
    </row>
    <row r="98" spans="1:3" s="5" customFormat="1" ht="20.100000000000001" customHeight="1" outlineLevel="1">
      <c r="A98" s="11" t="s">
        <v>28</v>
      </c>
      <c r="B98" s="21" t="s">
        <v>98</v>
      </c>
      <c r="C98" s="63">
        <v>0</v>
      </c>
    </row>
    <row r="99" spans="1:3" s="5" customFormat="1" ht="20.100000000000001" customHeight="1" outlineLevel="1">
      <c r="A99" s="11" t="s">
        <v>28</v>
      </c>
      <c r="B99" s="21" t="s">
        <v>99</v>
      </c>
      <c r="C99" s="63">
        <v>9648966</v>
      </c>
    </row>
    <row r="100" spans="1:3" s="5" customFormat="1" ht="20.100000000000001" customHeight="1" outlineLevel="1">
      <c r="A100" s="11" t="s">
        <v>28</v>
      </c>
      <c r="B100" s="21" t="s">
        <v>100</v>
      </c>
      <c r="C100" s="63">
        <v>0</v>
      </c>
    </row>
    <row r="101" spans="1:3" s="5" customFormat="1" ht="20.100000000000001" customHeight="1" outlineLevel="1">
      <c r="A101" s="11" t="s">
        <v>3</v>
      </c>
      <c r="B101" s="21" t="s">
        <v>101</v>
      </c>
      <c r="C101" s="63">
        <v>0</v>
      </c>
    </row>
    <row r="102" spans="1:3" s="5" customFormat="1" ht="20.100000000000001" customHeight="1" outlineLevel="1">
      <c r="A102" s="11" t="s">
        <v>3</v>
      </c>
      <c r="B102" s="21" t="s">
        <v>102</v>
      </c>
      <c r="C102" s="64">
        <v>9783801.3800000008</v>
      </c>
    </row>
    <row r="103" spans="1:3" s="5" customFormat="1" ht="20.100000000000001" customHeight="1" outlineLevel="1">
      <c r="A103" s="11" t="s">
        <v>28</v>
      </c>
      <c r="B103" s="21" t="s">
        <v>103</v>
      </c>
      <c r="C103" s="64">
        <v>-459181.9</v>
      </c>
    </row>
    <row r="104" spans="1:3" s="5" customFormat="1" ht="20.100000000000001" customHeight="1" outlineLevel="1">
      <c r="A104" s="31" t="s">
        <v>28</v>
      </c>
      <c r="B104" s="34" t="s">
        <v>104</v>
      </c>
      <c r="C104" s="55">
        <f>SUM(C96:C103)</f>
        <v>18126832.480000004</v>
      </c>
    </row>
    <row r="105" spans="1:3" s="5" customFormat="1" ht="20.100000000000001" customHeight="1" outlineLevel="1">
      <c r="A105" s="11" t="s">
        <v>28</v>
      </c>
      <c r="B105" s="21" t="s">
        <v>105</v>
      </c>
      <c r="C105" s="63">
        <v>0</v>
      </c>
    </row>
    <row r="106" spans="1:3" s="5" customFormat="1" ht="20.100000000000001" customHeight="1" outlineLevel="1">
      <c r="A106" s="11" t="s">
        <v>3</v>
      </c>
      <c r="B106" s="21" t="s">
        <v>106</v>
      </c>
      <c r="C106" s="63">
        <v>0</v>
      </c>
    </row>
    <row r="107" spans="1:3" s="5" customFormat="1" ht="20.100000000000001" customHeight="1" outlineLevel="1">
      <c r="A107" s="13" t="s">
        <v>10</v>
      </c>
      <c r="B107" s="23" t="s">
        <v>107</v>
      </c>
      <c r="C107" s="66">
        <v>0</v>
      </c>
    </row>
    <row r="108" spans="1:3" s="5" customFormat="1" ht="20.25" customHeight="1">
      <c r="A108" s="35" t="s">
        <v>108</v>
      </c>
      <c r="B108" s="36"/>
      <c r="C108" s="56">
        <f>C104+C105+C106+C107</f>
        <v>18126832.480000004</v>
      </c>
    </row>
    <row r="109" spans="1:3" s="5" customFormat="1" ht="6" customHeight="1">
      <c r="A109" s="26"/>
      <c r="B109" s="27"/>
      <c r="C109" s="54"/>
    </row>
    <row r="110" spans="1:3" s="5" customFormat="1" ht="18.75" customHeight="1">
      <c r="A110" s="37" t="s">
        <v>109</v>
      </c>
      <c r="B110" s="38"/>
      <c r="C110" s="58">
        <f>C108+C93+C55</f>
        <v>30472737.660000004</v>
      </c>
    </row>
    <row r="111" spans="1:3" s="5" customFormat="1" ht="20.100000000000001" customHeight="1">
      <c r="A111" s="39" t="s">
        <v>110</v>
      </c>
      <c r="B111" s="40"/>
      <c r="C111" s="71">
        <v>30472737.66</v>
      </c>
    </row>
    <row r="112" spans="1:3" s="5" customFormat="1" ht="6" customHeight="1">
      <c r="A112" s="41"/>
      <c r="B112" s="42"/>
      <c r="C112" s="59"/>
    </row>
    <row r="113" spans="1:7" s="5" customFormat="1" ht="20.100000000000001" customHeight="1">
      <c r="A113" s="44" t="s">
        <v>111</v>
      </c>
      <c r="B113" s="45"/>
      <c r="C113" s="60">
        <f>C110-C111</f>
        <v>0</v>
      </c>
    </row>
    <row r="114" spans="1:7" ht="15" customHeight="1">
      <c r="D114" s="5"/>
      <c r="G114" s="5"/>
    </row>
    <row r="115" spans="1:7" ht="15" customHeight="1">
      <c r="D115" s="5"/>
    </row>
    <row r="116" spans="1:7" ht="15" customHeight="1">
      <c r="D116" s="5"/>
    </row>
    <row r="117" spans="1:7" ht="15" customHeight="1">
      <c r="D117" s="5"/>
    </row>
    <row r="118" spans="1:7" ht="15" customHeight="1">
      <c r="D118" s="5"/>
    </row>
    <row r="119" spans="1:7" ht="15" customHeight="1">
      <c r="D119" s="5"/>
    </row>
    <row r="120" spans="1:7" ht="15" customHeight="1">
      <c r="D120" s="5"/>
    </row>
    <row r="121" spans="1:7" ht="15" customHeight="1">
      <c r="D121" s="5"/>
    </row>
    <row r="122" spans="1:7" ht="15" customHeight="1">
      <c r="D122" s="5"/>
    </row>
    <row r="123" spans="1:7" ht="15" customHeight="1">
      <c r="D123" s="5"/>
    </row>
    <row r="124" spans="1:7" ht="15" customHeight="1">
      <c r="D124" s="5"/>
    </row>
    <row r="125" spans="1:7" ht="15" customHeight="1">
      <c r="D125" s="5"/>
    </row>
    <row r="126" spans="1:7" ht="15" customHeight="1">
      <c r="D126" s="5"/>
    </row>
    <row r="127" spans="1:7" ht="15" customHeight="1">
      <c r="D127" s="5"/>
    </row>
    <row r="128" spans="1:7" ht="15" customHeight="1">
      <c r="D128" s="5"/>
    </row>
    <row r="129" spans="4:4" ht="15" customHeight="1">
      <c r="D129" s="5"/>
    </row>
    <row r="130" spans="4:4" ht="15" customHeight="1">
      <c r="D130" s="5"/>
    </row>
    <row r="131" spans="4:4" ht="15" customHeight="1">
      <c r="D131" s="5"/>
    </row>
    <row r="132" spans="4:4" ht="15" customHeight="1">
      <c r="D132" s="5"/>
    </row>
    <row r="133" spans="4:4" ht="15" customHeight="1">
      <c r="D133" s="5"/>
    </row>
    <row r="134" spans="4:4" ht="15" customHeight="1">
      <c r="D134" s="5"/>
    </row>
    <row r="135" spans="4:4" ht="15" customHeight="1">
      <c r="D135" s="5"/>
    </row>
    <row r="136" spans="4:4" ht="15" customHeight="1">
      <c r="D136" s="5"/>
    </row>
    <row r="137" spans="4:4" ht="15" customHeight="1">
      <c r="D137" s="5"/>
    </row>
    <row r="138" spans="4:4" ht="15" customHeight="1">
      <c r="D138" s="5"/>
    </row>
    <row r="139" spans="4:4" ht="15" customHeight="1">
      <c r="D139" s="5"/>
    </row>
    <row r="140" spans="4:4" ht="15" customHeight="1"/>
    <row r="141" spans="4:4" ht="15" customHeight="1"/>
    <row r="142" spans="4:4" ht="15" customHeight="1"/>
    <row r="143" spans="4:4" ht="15" customHeight="1"/>
    <row r="144" spans="4: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  <row r="10001" ht="15" customHeight="1"/>
    <row r="10002" ht="15" customHeight="1"/>
    <row r="10003" ht="15" customHeight="1"/>
    <row r="10004" ht="15" customHeight="1"/>
    <row r="10005" ht="15" customHeight="1"/>
    <row r="10006" ht="15" customHeight="1"/>
    <row r="10007" ht="15" customHeight="1"/>
    <row r="10008" ht="15" customHeight="1"/>
    <row r="10009" ht="15" customHeight="1"/>
    <row r="10010" ht="15" customHeight="1"/>
    <row r="10011" ht="15" customHeight="1"/>
    <row r="10012" ht="15" customHeight="1"/>
    <row r="10013" ht="15" customHeight="1"/>
    <row r="10014" ht="15" customHeight="1"/>
    <row r="10015" ht="15" customHeight="1"/>
    <row r="10016" ht="15" customHeight="1"/>
    <row r="10017" ht="15" customHeight="1"/>
    <row r="10018" ht="15" customHeight="1"/>
    <row r="10019" ht="15" customHeight="1"/>
    <row r="10020" ht="15" customHeight="1"/>
    <row r="10021" ht="15" customHeight="1"/>
    <row r="10022" ht="15" customHeight="1"/>
    <row r="10023" ht="15" customHeight="1"/>
    <row r="10024" ht="15" customHeight="1"/>
    <row r="10025" ht="15" customHeight="1"/>
    <row r="10026" ht="15" customHeight="1"/>
    <row r="10027" ht="15" customHeight="1"/>
    <row r="10028" ht="15" customHeight="1"/>
    <row r="10029" ht="15" customHeight="1"/>
    <row r="10030" ht="15" customHeight="1"/>
    <row r="10031" ht="15" customHeight="1"/>
    <row r="10032" ht="15" customHeight="1"/>
    <row r="10033" ht="15" customHeight="1"/>
    <row r="10034" ht="15" customHeight="1"/>
    <row r="10035" ht="15" customHeight="1"/>
    <row r="10036" ht="15" customHeight="1"/>
    <row r="10037" ht="15" customHeight="1"/>
    <row r="10038" ht="15" customHeight="1"/>
    <row r="10039" ht="15" customHeight="1"/>
    <row r="10040" ht="15" customHeight="1"/>
    <row r="10041" ht="15" customHeight="1"/>
    <row r="10042" ht="15" customHeight="1"/>
    <row r="10043" ht="15" customHeight="1"/>
    <row r="10044" ht="15" customHeight="1"/>
    <row r="10045" ht="15" customHeight="1"/>
    <row r="10046" ht="15" customHeight="1"/>
    <row r="10047" ht="15" customHeight="1"/>
    <row r="10048" ht="15" customHeight="1"/>
    <row r="10049" ht="15" customHeight="1"/>
    <row r="10050" ht="15" customHeight="1"/>
    <row r="10051" ht="15" customHeight="1"/>
    <row r="10052" ht="15" customHeight="1"/>
    <row r="10053" ht="15" customHeight="1"/>
    <row r="10054" ht="15" customHeight="1"/>
    <row r="10055" ht="15" customHeight="1"/>
    <row r="10056" ht="15" customHeight="1"/>
    <row r="10057" ht="15" customHeight="1"/>
    <row r="10058" ht="15" customHeight="1"/>
    <row r="10059" ht="15" customHeight="1"/>
    <row r="10060" ht="15" customHeight="1"/>
    <row r="10061" ht="15" customHeight="1"/>
    <row r="10062" ht="15" customHeight="1"/>
    <row r="10063" ht="15" customHeight="1"/>
    <row r="10064" ht="15" customHeight="1"/>
    <row r="10065" ht="15" customHeight="1"/>
    <row r="10066" ht="15" customHeight="1"/>
    <row r="10067" ht="15" customHeight="1"/>
    <row r="10068" ht="15" customHeight="1"/>
    <row r="10069" ht="15" customHeight="1"/>
    <row r="10070" ht="15" customHeight="1"/>
    <row r="10071" ht="15" customHeight="1"/>
    <row r="10072" ht="15" customHeight="1"/>
    <row r="10073" ht="15" customHeight="1"/>
    <row r="10074" ht="15" customHeight="1"/>
    <row r="10075" ht="15" customHeight="1"/>
    <row r="10076" ht="15" customHeight="1"/>
    <row r="10077" ht="15" customHeight="1"/>
    <row r="10078" ht="15" customHeight="1"/>
    <row r="10079" ht="15" customHeight="1"/>
    <row r="10080" ht="15" customHeight="1"/>
    <row r="10081" ht="15" customHeight="1"/>
    <row r="10082" ht="15" customHeight="1"/>
    <row r="10083" ht="15" customHeight="1"/>
    <row r="10084" ht="15" customHeight="1"/>
    <row r="10085" ht="15" customHeight="1"/>
    <row r="10086" ht="15" customHeight="1"/>
    <row r="10087" ht="15" customHeight="1"/>
    <row r="10088" ht="15" customHeight="1"/>
    <row r="10089" ht="15" customHeight="1"/>
    <row r="10090" ht="15" customHeight="1"/>
    <row r="10091" ht="15" customHeight="1"/>
    <row r="10092" ht="15" customHeight="1"/>
    <row r="10093" ht="15" customHeight="1"/>
    <row r="10094" ht="15" customHeight="1"/>
    <row r="10095" ht="15" customHeight="1"/>
    <row r="10096" ht="15" customHeight="1"/>
    <row r="10097" ht="15" customHeight="1"/>
    <row r="10098" ht="15" customHeight="1"/>
    <row r="10099" ht="15" customHeight="1"/>
    <row r="10100" ht="15" customHeight="1"/>
    <row r="10101" ht="15" customHeight="1"/>
    <row r="10102" ht="15" customHeight="1"/>
    <row r="10103" ht="15" customHeight="1"/>
    <row r="10104" ht="15" customHeight="1"/>
    <row r="10105" ht="15" customHeight="1"/>
    <row r="10106" ht="15" customHeight="1"/>
    <row r="10107" ht="15" customHeight="1"/>
    <row r="10108" ht="15" customHeight="1"/>
    <row r="10109" ht="15" customHeight="1"/>
    <row r="10110" ht="15" customHeight="1"/>
    <row r="10111" ht="15" customHeight="1"/>
    <row r="10112" ht="15" customHeight="1"/>
    <row r="10113" ht="15" customHeight="1"/>
    <row r="10114" ht="15" customHeight="1"/>
    <row r="10115" ht="15" customHeight="1"/>
    <row r="10116" ht="15" customHeight="1"/>
    <row r="10117" ht="15" customHeight="1"/>
    <row r="10118" ht="15" customHeight="1"/>
    <row r="10119" ht="15" customHeight="1"/>
    <row r="10120" ht="15" customHeight="1"/>
    <row r="10121" ht="15" customHeight="1"/>
    <row r="10122" ht="15" customHeight="1"/>
    <row r="10123" ht="15" customHeight="1"/>
    <row r="10124" ht="15" customHeight="1"/>
    <row r="10125" ht="15" customHeight="1"/>
    <row r="10126" ht="15" customHeight="1"/>
    <row r="10127" ht="15" customHeight="1"/>
    <row r="10128" ht="15" customHeight="1"/>
    <row r="10129" ht="15" customHeight="1"/>
    <row r="10130" ht="15" customHeight="1"/>
    <row r="10131" ht="15" customHeight="1"/>
    <row r="10132" ht="15" customHeight="1"/>
    <row r="10133" ht="15" customHeight="1"/>
    <row r="10134" ht="15" customHeight="1"/>
    <row r="10135" ht="15" customHeight="1"/>
    <row r="10136" ht="15" customHeight="1"/>
    <row r="10137" ht="15" customHeight="1"/>
    <row r="10138" ht="15" customHeight="1"/>
    <row r="10139" ht="15" customHeight="1"/>
    <row r="10140" ht="15" customHeight="1"/>
    <row r="10141" ht="15" customHeight="1"/>
    <row r="10142" ht="15" customHeight="1"/>
    <row r="10143" ht="15" customHeight="1"/>
    <row r="10144" ht="15" customHeight="1"/>
    <row r="10145" ht="15" customHeight="1"/>
    <row r="10146" ht="15" customHeight="1"/>
    <row r="10147" ht="15" customHeight="1"/>
    <row r="10148" ht="15" customHeight="1"/>
    <row r="10149" ht="15" customHeight="1"/>
    <row r="10150" ht="15" customHeight="1"/>
    <row r="10151" ht="15" customHeight="1"/>
    <row r="10152" ht="15" customHeight="1"/>
    <row r="10153" ht="15" customHeight="1"/>
    <row r="10154" ht="15" customHeight="1"/>
    <row r="10155" ht="15" customHeight="1"/>
    <row r="10156" ht="15" customHeight="1"/>
    <row r="10157" ht="15" customHeight="1"/>
    <row r="10158" ht="15" customHeight="1"/>
    <row r="10159" ht="15" customHeight="1"/>
    <row r="10160" ht="15" customHeight="1"/>
    <row r="10161" ht="15" customHeight="1"/>
    <row r="10162" ht="15" customHeight="1"/>
    <row r="10163" ht="15" customHeight="1"/>
    <row r="10164" ht="15" customHeight="1"/>
    <row r="10165" ht="15" customHeight="1"/>
    <row r="10166" ht="15" customHeight="1"/>
    <row r="10167" ht="15" customHeight="1"/>
    <row r="10168" ht="15" customHeight="1"/>
    <row r="10169" ht="15" customHeight="1"/>
    <row r="10170" ht="15" customHeight="1"/>
    <row r="10171" ht="15" customHeight="1"/>
    <row r="10172" ht="15" customHeight="1"/>
    <row r="10173" ht="15" customHeight="1"/>
    <row r="10174" ht="15" customHeight="1"/>
    <row r="10175" ht="15" customHeight="1"/>
    <row r="10176" ht="15" customHeight="1"/>
    <row r="10177" ht="15" customHeight="1"/>
    <row r="10178" ht="15" customHeight="1"/>
    <row r="10179" ht="15" customHeight="1"/>
    <row r="10180" ht="15" customHeight="1"/>
    <row r="10181" ht="15" customHeight="1"/>
    <row r="10182" ht="15" customHeight="1"/>
    <row r="10183" ht="15" customHeight="1"/>
    <row r="10184" ht="15" customHeight="1"/>
    <row r="10185" ht="15" customHeight="1"/>
    <row r="10186" ht="15" customHeight="1"/>
    <row r="10187" ht="15" customHeight="1"/>
    <row r="10188" ht="15" customHeight="1"/>
    <row r="10189" ht="15" customHeight="1"/>
    <row r="10190" ht="15" customHeight="1"/>
    <row r="10191" ht="15" customHeight="1"/>
    <row r="10192" ht="15" customHeight="1"/>
    <row r="10193" ht="15" customHeight="1"/>
    <row r="10194" ht="15" customHeight="1"/>
    <row r="10195" ht="15" customHeight="1"/>
    <row r="10196" ht="15" customHeight="1"/>
    <row r="10197" ht="15" customHeight="1"/>
    <row r="10198" ht="15" customHeight="1"/>
    <row r="10199" ht="15" customHeight="1"/>
    <row r="10200" ht="15" customHeight="1"/>
    <row r="10201" ht="15" customHeight="1"/>
    <row r="10202" ht="15" customHeight="1"/>
    <row r="10203" ht="15" customHeight="1"/>
    <row r="10204" ht="15" customHeight="1"/>
    <row r="10205" ht="15" customHeight="1"/>
    <row r="10206" ht="15" customHeight="1"/>
    <row r="10207" ht="15" customHeight="1"/>
    <row r="10208" ht="15" customHeight="1"/>
    <row r="10209" ht="15" customHeight="1"/>
    <row r="10210" ht="15" customHeight="1"/>
    <row r="10211" ht="15" customHeight="1"/>
    <row r="10212" ht="15" customHeight="1"/>
    <row r="10213" ht="15" customHeight="1"/>
    <row r="10214" ht="15" customHeight="1"/>
    <row r="10215" ht="15" customHeight="1"/>
    <row r="10216" ht="15" customHeight="1"/>
    <row r="10217" ht="15" customHeight="1"/>
    <row r="10218" ht="15" customHeight="1"/>
    <row r="10219" ht="15" customHeight="1"/>
    <row r="10220" ht="15" customHeight="1"/>
    <row r="10221" ht="15" customHeight="1"/>
    <row r="10222" ht="15" customHeight="1"/>
    <row r="10223" ht="15" customHeight="1"/>
    <row r="10224" ht="15" customHeight="1"/>
    <row r="10225" ht="15" customHeight="1"/>
    <row r="10226" ht="15" customHeight="1"/>
    <row r="10227" ht="15" customHeight="1"/>
    <row r="10228" ht="15" customHeight="1"/>
    <row r="10229" ht="15" customHeight="1"/>
    <row r="10230" ht="15" customHeight="1"/>
    <row r="10231" ht="15" customHeight="1"/>
    <row r="10232" ht="15" customHeight="1"/>
    <row r="10233" ht="15" customHeight="1"/>
    <row r="10234" ht="15" customHeight="1"/>
    <row r="10235" ht="15" customHeight="1"/>
    <row r="10236" ht="15" customHeight="1"/>
    <row r="10237" ht="15" customHeight="1"/>
    <row r="10238" ht="15" customHeight="1"/>
    <row r="10239" ht="15" customHeight="1"/>
    <row r="10240" ht="15" customHeight="1"/>
    <row r="10241" ht="15" customHeight="1"/>
    <row r="10242" ht="15" customHeight="1"/>
    <row r="10243" ht="15" customHeight="1"/>
    <row r="10244" ht="15" customHeight="1"/>
    <row r="10245" ht="15" customHeight="1"/>
    <row r="10246" ht="15" customHeight="1"/>
    <row r="10247" ht="15" customHeight="1"/>
    <row r="10248" ht="15" customHeight="1"/>
    <row r="10249" ht="15" customHeight="1"/>
    <row r="10250" ht="15" customHeight="1"/>
    <row r="10251" ht="15" customHeight="1"/>
    <row r="10252" ht="15" customHeight="1"/>
    <row r="10253" ht="15" customHeight="1"/>
    <row r="10254" ht="15" customHeight="1"/>
    <row r="10255" ht="15" customHeight="1"/>
    <row r="10256" ht="15" customHeight="1"/>
    <row r="10257" ht="15" customHeight="1"/>
    <row r="10258" ht="15" customHeight="1"/>
    <row r="10259" ht="15" customHeight="1"/>
    <row r="10260" ht="15" customHeight="1"/>
    <row r="10261" ht="15" customHeight="1"/>
    <row r="10262" ht="15" customHeight="1"/>
    <row r="10263" ht="15" customHeight="1"/>
    <row r="10264" ht="15" customHeight="1"/>
    <row r="10265" ht="15" customHeight="1"/>
    <row r="10266" ht="15" customHeight="1"/>
    <row r="10267" ht="15" customHeight="1"/>
    <row r="10268" ht="15" customHeight="1"/>
    <row r="10269" ht="15" customHeight="1"/>
    <row r="10270" ht="15" customHeight="1"/>
    <row r="10271" ht="15" customHeight="1"/>
    <row r="10272" ht="15" customHeight="1"/>
    <row r="10273" ht="15" customHeight="1"/>
    <row r="10274" ht="15" customHeight="1"/>
    <row r="10275" ht="15" customHeight="1"/>
    <row r="10276" ht="15" customHeight="1"/>
    <row r="10277" ht="15" customHeight="1"/>
    <row r="10278" ht="15" customHeight="1"/>
    <row r="10279" ht="15" customHeight="1"/>
    <row r="10280" ht="15" customHeight="1"/>
    <row r="10281" ht="15" customHeight="1"/>
    <row r="10282" ht="15" customHeight="1"/>
    <row r="10283" ht="15" customHeight="1"/>
    <row r="10284" ht="15" customHeight="1"/>
    <row r="10285" ht="15" customHeight="1"/>
    <row r="10286" ht="15" customHeight="1"/>
    <row r="10287" ht="15" customHeight="1"/>
    <row r="10288" ht="15" customHeight="1"/>
    <row r="10289" ht="15" customHeight="1"/>
    <row r="10290" ht="15" customHeight="1"/>
    <row r="10291" ht="15" customHeight="1"/>
    <row r="10292" ht="15" customHeight="1"/>
    <row r="10293" ht="15" customHeight="1"/>
    <row r="10294" ht="15" customHeight="1"/>
    <row r="10295" ht="15" customHeight="1"/>
    <row r="10296" ht="15" customHeight="1"/>
    <row r="10297" ht="15" customHeight="1"/>
    <row r="10298" ht="15" customHeight="1"/>
    <row r="10299" ht="15" customHeight="1"/>
    <row r="10300" ht="15" customHeight="1"/>
    <row r="10301" ht="15" customHeight="1"/>
    <row r="10302" ht="15" customHeight="1"/>
    <row r="10303" ht="15" customHeight="1"/>
    <row r="10304" ht="15" customHeight="1"/>
    <row r="10305" ht="15" customHeight="1"/>
    <row r="10306" ht="15" customHeight="1"/>
    <row r="10307" ht="15" customHeight="1"/>
    <row r="10308" ht="15" customHeight="1"/>
    <row r="10309" ht="15" customHeight="1"/>
    <row r="10310" ht="15" customHeight="1"/>
    <row r="10311" ht="15" customHeight="1"/>
    <row r="10312" ht="15" customHeight="1"/>
    <row r="10313" ht="15" customHeight="1"/>
    <row r="10314" ht="15" customHeight="1"/>
    <row r="10315" ht="15" customHeight="1"/>
    <row r="10316" ht="15" customHeight="1"/>
    <row r="10317" ht="15" customHeight="1"/>
    <row r="10318" ht="15" customHeight="1"/>
    <row r="10319" ht="15" customHeight="1"/>
    <row r="10320" ht="15" customHeight="1"/>
    <row r="10321" ht="15" customHeight="1"/>
    <row r="10322" ht="15" customHeight="1"/>
    <row r="10323" ht="15" customHeight="1"/>
    <row r="10324" ht="15" customHeight="1"/>
    <row r="10325" ht="15" customHeight="1"/>
    <row r="10326" ht="15" customHeight="1"/>
    <row r="10327" ht="15" customHeight="1"/>
    <row r="10328" ht="15" customHeight="1"/>
    <row r="10329" ht="15" customHeight="1"/>
    <row r="10330" ht="15" customHeight="1"/>
    <row r="10331" ht="15" customHeight="1"/>
    <row r="10332" ht="15" customHeight="1"/>
    <row r="10333" ht="15" customHeight="1"/>
    <row r="10334" ht="15" customHeight="1"/>
    <row r="10335" ht="15" customHeight="1"/>
    <row r="10336" ht="15" customHeight="1"/>
    <row r="10337" ht="15" customHeight="1"/>
    <row r="10338" ht="15" customHeight="1"/>
    <row r="10339" ht="15" customHeight="1"/>
    <row r="10340" ht="15" customHeight="1"/>
    <row r="10341" ht="15" customHeight="1"/>
    <row r="10342" ht="15" customHeight="1"/>
    <row r="10343" ht="15" customHeight="1"/>
    <row r="10344" ht="15" customHeight="1"/>
    <row r="10345" ht="15" customHeight="1"/>
    <row r="10346" ht="15" customHeight="1"/>
    <row r="10347" ht="15" customHeight="1"/>
    <row r="10348" ht="15" customHeight="1"/>
    <row r="10349" ht="15" customHeight="1"/>
    <row r="10350" ht="15" customHeight="1"/>
    <row r="10351" ht="15" customHeight="1"/>
    <row r="10352" ht="15" customHeight="1"/>
    <row r="10353" ht="15" customHeight="1"/>
    <row r="10354" ht="15" customHeight="1"/>
    <row r="10355" ht="15" customHeight="1"/>
    <row r="10356" ht="15" customHeight="1"/>
    <row r="10357" ht="15" customHeight="1"/>
    <row r="10358" ht="15" customHeight="1"/>
    <row r="10359" ht="15" customHeight="1"/>
    <row r="10360" ht="15" customHeight="1"/>
    <row r="10361" ht="15" customHeight="1"/>
    <row r="10362" ht="15" customHeight="1"/>
    <row r="10363" ht="15" customHeight="1"/>
    <row r="10364" ht="15" customHeight="1"/>
    <row r="10365" ht="15" customHeight="1"/>
    <row r="10366" ht="15" customHeight="1"/>
    <row r="10367" ht="15" customHeight="1"/>
    <row r="10368" ht="15" customHeight="1"/>
    <row r="10369" ht="15" customHeight="1"/>
    <row r="10370" ht="15" customHeight="1"/>
    <row r="10371" ht="15" customHeight="1"/>
    <row r="10372" ht="15" customHeight="1"/>
    <row r="10373" ht="15" customHeight="1"/>
    <row r="10374" ht="15" customHeight="1"/>
    <row r="10375" ht="15" customHeight="1"/>
    <row r="10376" ht="15" customHeight="1"/>
    <row r="10377" ht="15" customHeight="1"/>
    <row r="10378" ht="15" customHeight="1"/>
    <row r="10379" ht="15" customHeight="1"/>
    <row r="10380" ht="15" customHeight="1"/>
    <row r="10381" ht="15" customHeight="1"/>
    <row r="10382" ht="15" customHeight="1"/>
    <row r="10383" ht="15" customHeight="1"/>
    <row r="10384" ht="15" customHeight="1"/>
    <row r="10385" ht="15" customHeight="1"/>
    <row r="10386" ht="15" customHeight="1"/>
    <row r="10387" ht="15" customHeight="1"/>
    <row r="10388" ht="15" customHeight="1"/>
    <row r="10389" ht="15" customHeight="1"/>
    <row r="10390" ht="15" customHeight="1"/>
    <row r="10391" ht="15" customHeight="1"/>
    <row r="10392" ht="15" customHeight="1"/>
    <row r="10393" ht="15" customHeight="1"/>
    <row r="10394" ht="15" customHeight="1"/>
    <row r="10395" ht="15" customHeight="1"/>
    <row r="10396" ht="15" customHeight="1"/>
    <row r="10397" ht="15" customHeight="1"/>
    <row r="10398" ht="15" customHeight="1"/>
    <row r="10399" ht="15" customHeight="1"/>
    <row r="10400" ht="15" customHeight="1"/>
    <row r="10401" ht="15" customHeight="1"/>
    <row r="10402" ht="15" customHeight="1"/>
    <row r="10403" ht="15" customHeight="1"/>
    <row r="10404" ht="15" customHeight="1"/>
    <row r="10405" ht="15" customHeight="1"/>
    <row r="10406" ht="15" customHeight="1"/>
    <row r="10407" ht="15" customHeight="1"/>
    <row r="10408" ht="15" customHeight="1"/>
    <row r="10409" ht="15" customHeight="1"/>
    <row r="10410" ht="15" customHeight="1"/>
    <row r="10411" ht="15" customHeight="1"/>
    <row r="10412" ht="15" customHeight="1"/>
    <row r="10413" ht="15" customHeight="1"/>
    <row r="10414" ht="15" customHeight="1"/>
    <row r="10415" ht="15" customHeight="1"/>
    <row r="10416" ht="15" customHeight="1"/>
    <row r="10417" ht="15" customHeight="1"/>
    <row r="10418" ht="15" customHeight="1"/>
    <row r="10419" ht="15" customHeight="1"/>
    <row r="10420" ht="15" customHeight="1"/>
    <row r="10421" ht="15" customHeight="1"/>
    <row r="10422" ht="15" customHeight="1"/>
    <row r="10423" ht="15" customHeight="1"/>
    <row r="10424" ht="15" customHeight="1"/>
    <row r="10425" ht="15" customHeight="1"/>
    <row r="10426" ht="15" customHeight="1"/>
    <row r="10427" ht="15" customHeight="1"/>
    <row r="10428" ht="15" customHeight="1"/>
    <row r="10429" ht="15" customHeight="1"/>
    <row r="10430" ht="15" customHeight="1"/>
    <row r="10431" ht="15" customHeight="1"/>
    <row r="10432" ht="15" customHeight="1"/>
    <row r="10433" ht="15" customHeight="1"/>
    <row r="10434" ht="15" customHeight="1"/>
    <row r="10435" ht="15" customHeight="1"/>
    <row r="10436" ht="15" customHeight="1"/>
    <row r="10437" ht="15" customHeight="1"/>
    <row r="10438" ht="15" customHeight="1"/>
    <row r="10439" ht="15" customHeight="1"/>
    <row r="10440" ht="15" customHeight="1"/>
    <row r="10441" ht="15" customHeight="1"/>
    <row r="10442" ht="15" customHeight="1"/>
    <row r="10443" ht="15" customHeight="1"/>
    <row r="10444" ht="15" customHeight="1"/>
    <row r="10445" ht="15" customHeight="1"/>
    <row r="10446" ht="15" customHeight="1"/>
    <row r="10447" ht="15" customHeight="1"/>
    <row r="10448" ht="15" customHeight="1"/>
    <row r="10449" ht="15" customHeight="1"/>
    <row r="10450" ht="15" customHeight="1"/>
    <row r="10451" ht="15" customHeight="1"/>
    <row r="10452" ht="15" customHeight="1"/>
    <row r="10453" ht="15" customHeight="1"/>
    <row r="10454" ht="15" customHeight="1"/>
    <row r="10455" ht="15" customHeight="1"/>
    <row r="10456" ht="15" customHeight="1"/>
    <row r="10457" ht="15" customHeight="1"/>
    <row r="10458" ht="15" customHeight="1"/>
    <row r="10459" ht="15" customHeight="1"/>
    <row r="10460" ht="15" customHeight="1"/>
    <row r="10461" ht="15" customHeight="1"/>
    <row r="10462" ht="15" customHeight="1"/>
    <row r="10463" ht="15" customHeight="1"/>
    <row r="10464" ht="15" customHeight="1"/>
    <row r="10465" ht="15" customHeight="1"/>
    <row r="10466" ht="15" customHeight="1"/>
    <row r="10467" ht="15" customHeight="1"/>
    <row r="10468" ht="15" customHeight="1"/>
    <row r="10469" ht="15" customHeight="1"/>
    <row r="10470" ht="15" customHeight="1"/>
    <row r="10471" ht="15" customHeight="1"/>
    <row r="10472" ht="15" customHeight="1"/>
    <row r="10473" ht="15" customHeight="1"/>
    <row r="10474" ht="15" customHeight="1"/>
    <row r="10475" ht="15" customHeight="1"/>
    <row r="10476" ht="15" customHeight="1"/>
    <row r="10477" ht="15" customHeight="1"/>
    <row r="10478" ht="15" customHeight="1"/>
    <row r="10479" ht="15" customHeight="1"/>
    <row r="10480" ht="15" customHeight="1"/>
    <row r="10481" ht="15" customHeight="1"/>
    <row r="10482" ht="15" customHeight="1"/>
    <row r="10483" ht="15" customHeight="1"/>
    <row r="10484" ht="15" customHeight="1"/>
    <row r="10485" ht="15" customHeight="1"/>
    <row r="10486" ht="15" customHeight="1"/>
    <row r="10487" ht="15" customHeight="1"/>
    <row r="10488" ht="15" customHeight="1"/>
    <row r="10489" ht="15" customHeight="1"/>
    <row r="10490" ht="15" customHeight="1"/>
    <row r="10491" ht="15" customHeight="1"/>
    <row r="10492" ht="15" customHeight="1"/>
    <row r="10493" ht="15" customHeight="1"/>
    <row r="10494" ht="15" customHeight="1"/>
    <row r="10495" ht="15" customHeight="1"/>
    <row r="10496" ht="15" customHeight="1"/>
    <row r="10497" ht="15" customHeight="1"/>
    <row r="10498" ht="15" customHeight="1"/>
    <row r="10499" ht="15" customHeight="1"/>
    <row r="10500" ht="15" customHeight="1"/>
    <row r="10501" ht="15" customHeight="1"/>
    <row r="10502" ht="15" customHeight="1"/>
    <row r="10503" ht="15" customHeight="1"/>
    <row r="10504" ht="15" customHeight="1"/>
    <row r="10505" ht="15" customHeight="1"/>
    <row r="10506" ht="15" customHeight="1"/>
    <row r="10507" ht="15" customHeight="1"/>
    <row r="10508" ht="15" customHeight="1"/>
    <row r="10509" ht="15" customHeight="1"/>
    <row r="10510" ht="15" customHeight="1"/>
    <row r="10511" ht="15" customHeight="1"/>
    <row r="10512" ht="15" customHeight="1"/>
    <row r="10513" ht="15" customHeight="1"/>
    <row r="10514" ht="15" customHeight="1"/>
    <row r="10515" ht="15" customHeight="1"/>
    <row r="10516" ht="15" customHeight="1"/>
    <row r="10517" ht="15" customHeight="1"/>
    <row r="10518" ht="15" customHeight="1"/>
    <row r="10519" ht="15" customHeight="1"/>
    <row r="10520" ht="15" customHeight="1"/>
    <row r="10521" ht="15" customHeight="1"/>
    <row r="10522" ht="15" customHeight="1"/>
    <row r="10523" ht="15" customHeight="1"/>
    <row r="10524" ht="15" customHeight="1"/>
    <row r="10525" ht="15" customHeight="1"/>
    <row r="10526" ht="15" customHeight="1"/>
    <row r="10527" ht="15" customHeight="1"/>
    <row r="10528" ht="15" customHeight="1"/>
    <row r="10529" ht="15" customHeight="1"/>
    <row r="10530" ht="15" customHeight="1"/>
    <row r="10531" ht="15" customHeight="1"/>
    <row r="10532" ht="15" customHeight="1"/>
    <row r="10533" ht="15" customHeight="1"/>
    <row r="10534" ht="15" customHeight="1"/>
    <row r="10535" ht="15" customHeight="1"/>
    <row r="10536" ht="15" customHeight="1"/>
    <row r="10537" ht="15" customHeight="1"/>
    <row r="10538" ht="15" customHeight="1"/>
    <row r="10539" ht="15" customHeight="1"/>
    <row r="10540" ht="15" customHeight="1"/>
    <row r="10541" ht="15" customHeight="1"/>
    <row r="10542" ht="15" customHeight="1"/>
    <row r="10543" ht="15" customHeight="1"/>
    <row r="10544" ht="15" customHeight="1"/>
    <row r="10545" ht="15" customHeight="1"/>
    <row r="10546" ht="15" customHeight="1"/>
    <row r="10547" ht="15" customHeight="1"/>
    <row r="10548" ht="15" customHeight="1"/>
    <row r="10549" ht="15" customHeight="1"/>
    <row r="10550" ht="15" customHeight="1"/>
    <row r="10551" ht="15" customHeight="1"/>
    <row r="10552" ht="15" customHeight="1"/>
    <row r="10553" ht="15" customHeight="1"/>
    <row r="10554" ht="15" customHeight="1"/>
    <row r="10555" ht="15" customHeight="1"/>
    <row r="10556" ht="15" customHeight="1"/>
    <row r="10557" ht="15" customHeight="1"/>
    <row r="10558" ht="15" customHeight="1"/>
    <row r="10559" ht="15" customHeight="1"/>
    <row r="10560" ht="15" customHeight="1"/>
    <row r="10561" ht="15" customHeight="1"/>
    <row r="10562" ht="15" customHeight="1"/>
    <row r="10563" ht="15" customHeight="1"/>
    <row r="10564" ht="15" customHeight="1"/>
    <row r="10565" ht="15" customHeight="1"/>
    <row r="10566" ht="15" customHeight="1"/>
    <row r="10567" ht="15" customHeight="1"/>
    <row r="10568" ht="15" customHeight="1"/>
    <row r="10569" ht="15" customHeight="1"/>
    <row r="10570" ht="15" customHeight="1"/>
    <row r="10571" ht="15" customHeight="1"/>
    <row r="10572" ht="15" customHeight="1"/>
    <row r="10573" ht="15" customHeight="1"/>
    <row r="10574" ht="15" customHeight="1"/>
    <row r="10575" ht="15" customHeight="1"/>
    <row r="10576" ht="15" customHeight="1"/>
    <row r="10577" ht="15" customHeight="1"/>
    <row r="10578" ht="15" customHeight="1"/>
    <row r="10579" ht="15" customHeight="1"/>
    <row r="10580" ht="15" customHeight="1"/>
    <row r="10581" ht="15" customHeight="1"/>
    <row r="10582" ht="15" customHeight="1"/>
    <row r="10583" ht="15" customHeight="1"/>
    <row r="10584" ht="15" customHeight="1"/>
    <row r="10585" ht="15" customHeight="1"/>
    <row r="10586" ht="15" customHeight="1"/>
    <row r="10587" ht="15" customHeight="1"/>
    <row r="10588" ht="15" customHeight="1"/>
    <row r="10589" ht="15" customHeight="1"/>
    <row r="10590" ht="15" customHeight="1"/>
    <row r="10591" ht="15" customHeight="1"/>
    <row r="10592" ht="15" customHeight="1"/>
    <row r="10593" ht="15" customHeight="1"/>
    <row r="10594" ht="15" customHeight="1"/>
    <row r="10595" ht="15" customHeight="1"/>
    <row r="10596" ht="15" customHeight="1"/>
    <row r="10597" ht="15" customHeight="1"/>
    <row r="10598" ht="15" customHeight="1"/>
    <row r="10599" ht="15" customHeight="1"/>
    <row r="10600" ht="15" customHeight="1"/>
    <row r="10601" ht="15" customHeight="1"/>
    <row r="10602" ht="15" customHeight="1"/>
    <row r="10603" ht="15" customHeight="1"/>
    <row r="10604" ht="15" customHeight="1"/>
    <row r="10605" ht="15" customHeight="1"/>
    <row r="10606" ht="15" customHeight="1"/>
    <row r="10607" ht="15" customHeight="1"/>
    <row r="10608" ht="15" customHeight="1"/>
    <row r="10609" ht="15" customHeight="1"/>
    <row r="10610" ht="15" customHeight="1"/>
    <row r="10611" ht="15" customHeight="1"/>
    <row r="10612" ht="15" customHeight="1"/>
    <row r="10613" ht="15" customHeight="1"/>
    <row r="10614" ht="15" customHeight="1"/>
    <row r="10615" ht="15" customHeight="1"/>
    <row r="10616" ht="15" customHeight="1"/>
    <row r="10617" ht="15" customHeight="1"/>
    <row r="10618" ht="15" customHeight="1"/>
    <row r="10619" ht="15" customHeight="1"/>
    <row r="10620" ht="15" customHeight="1"/>
    <row r="10621" ht="15" customHeight="1"/>
    <row r="10622" ht="15" customHeight="1"/>
    <row r="10623" ht="15" customHeight="1"/>
    <row r="10624" ht="15" customHeight="1"/>
    <row r="10625" ht="15" customHeight="1"/>
    <row r="10626" ht="15" customHeight="1"/>
    <row r="10627" ht="15" customHeight="1"/>
    <row r="10628" ht="15" customHeight="1"/>
    <row r="10629" ht="15" customHeight="1"/>
    <row r="10630" ht="15" customHeight="1"/>
    <row r="10631" ht="15" customHeight="1"/>
    <row r="10632" ht="15" customHeight="1"/>
    <row r="10633" ht="15" customHeight="1"/>
    <row r="10634" ht="15" customHeight="1"/>
    <row r="10635" ht="15" customHeight="1"/>
    <row r="10636" ht="15" customHeight="1"/>
    <row r="10637" ht="15" customHeight="1"/>
    <row r="10638" ht="15" customHeight="1"/>
    <row r="10639" ht="15" customHeight="1"/>
    <row r="10640" ht="15" customHeight="1"/>
    <row r="10641" ht="15" customHeight="1"/>
    <row r="10642" ht="15" customHeight="1"/>
    <row r="10643" ht="15" customHeight="1"/>
    <row r="10644" ht="15" customHeight="1"/>
    <row r="10645" ht="15" customHeight="1"/>
    <row r="10646" ht="15" customHeight="1"/>
    <row r="10647" ht="15" customHeight="1"/>
    <row r="10648" ht="15" customHeight="1"/>
    <row r="10649" ht="15" customHeight="1"/>
    <row r="10650" ht="15" customHeight="1"/>
    <row r="10651" ht="15" customHeight="1"/>
    <row r="10652" ht="15" customHeight="1"/>
    <row r="10653" ht="15" customHeight="1"/>
    <row r="10654" ht="15" customHeight="1"/>
    <row r="10655" ht="15" customHeight="1"/>
    <row r="10656" ht="15" customHeight="1"/>
    <row r="10657" ht="15" customHeight="1"/>
    <row r="10658" ht="15" customHeight="1"/>
    <row r="10659" ht="15" customHeight="1"/>
    <row r="10660" ht="15" customHeight="1"/>
    <row r="10661" ht="15" customHeight="1"/>
    <row r="10662" ht="15" customHeight="1"/>
    <row r="10663" ht="15" customHeight="1"/>
    <row r="10664" ht="15" customHeight="1"/>
    <row r="10665" ht="15" customHeight="1"/>
    <row r="10666" ht="15" customHeight="1"/>
    <row r="10667" ht="15" customHeight="1"/>
    <row r="10668" ht="15" customHeight="1"/>
    <row r="10669" ht="15" customHeight="1"/>
    <row r="10670" ht="15" customHeight="1"/>
    <row r="10671" ht="15" customHeight="1"/>
    <row r="10672" ht="15" customHeight="1"/>
    <row r="10673" ht="15" customHeight="1"/>
    <row r="10674" ht="15" customHeight="1"/>
    <row r="10675" ht="15" customHeight="1"/>
    <row r="10676" ht="15" customHeight="1"/>
    <row r="10677" ht="15" customHeight="1"/>
    <row r="10678" ht="15" customHeight="1"/>
    <row r="10679" ht="15" customHeight="1"/>
    <row r="10680" ht="15" customHeight="1"/>
    <row r="10681" ht="15" customHeight="1"/>
    <row r="10682" ht="15" customHeight="1"/>
    <row r="10683" ht="15" customHeight="1"/>
    <row r="10684" ht="15" customHeight="1"/>
    <row r="10685" ht="15" customHeight="1"/>
    <row r="10686" ht="15" customHeight="1"/>
    <row r="10687" ht="15" customHeight="1"/>
    <row r="10688" ht="15" customHeight="1"/>
    <row r="10689" ht="15" customHeight="1"/>
    <row r="10690" ht="15" customHeight="1"/>
    <row r="10691" ht="15" customHeight="1"/>
    <row r="10692" ht="15" customHeight="1"/>
    <row r="10693" ht="15" customHeight="1"/>
    <row r="10694" ht="15" customHeight="1"/>
    <row r="10695" ht="15" customHeight="1"/>
    <row r="10696" ht="15" customHeight="1"/>
    <row r="10697" ht="15" customHeight="1"/>
    <row r="10698" ht="15" customHeight="1"/>
    <row r="10699" ht="15" customHeight="1"/>
    <row r="10700" ht="15" customHeight="1"/>
    <row r="10701" ht="15" customHeight="1"/>
    <row r="10702" ht="15" customHeight="1"/>
    <row r="10703" ht="15" customHeight="1"/>
    <row r="10704" ht="15" customHeight="1"/>
    <row r="10705" ht="15" customHeight="1"/>
    <row r="10706" ht="15" customHeight="1"/>
    <row r="10707" ht="15" customHeight="1"/>
    <row r="10708" ht="15" customHeight="1"/>
    <row r="10709" ht="15" customHeight="1"/>
    <row r="10710" ht="15" customHeight="1"/>
    <row r="10711" ht="15" customHeight="1"/>
    <row r="10712" ht="15" customHeight="1"/>
    <row r="10713" ht="15" customHeight="1"/>
    <row r="10714" ht="15" customHeight="1"/>
    <row r="10715" ht="15" customHeight="1"/>
    <row r="10716" ht="15" customHeight="1"/>
    <row r="10717" ht="15" customHeight="1"/>
    <row r="10718" ht="15" customHeight="1"/>
    <row r="10719" ht="15" customHeight="1"/>
    <row r="10720" ht="15" customHeight="1"/>
    <row r="10721" ht="15" customHeight="1"/>
    <row r="10722" ht="15" customHeight="1"/>
    <row r="10723" ht="15" customHeight="1"/>
    <row r="10724" ht="15" customHeight="1"/>
    <row r="10725" ht="15" customHeight="1"/>
    <row r="10726" ht="15" customHeight="1"/>
    <row r="10727" ht="15" customHeight="1"/>
    <row r="10728" ht="15" customHeight="1"/>
    <row r="10729" ht="15" customHeight="1"/>
    <row r="10730" ht="15" customHeight="1"/>
    <row r="10731" ht="15" customHeight="1"/>
    <row r="10732" ht="15" customHeight="1"/>
    <row r="10733" ht="15" customHeight="1"/>
    <row r="10734" ht="15" customHeight="1"/>
    <row r="10735" ht="15" customHeight="1"/>
    <row r="10736" ht="15" customHeight="1"/>
    <row r="10737" ht="15" customHeight="1"/>
    <row r="10738" ht="15" customHeight="1"/>
    <row r="10739" ht="15" customHeight="1"/>
    <row r="10740" ht="15" customHeight="1"/>
    <row r="10741" ht="15" customHeight="1"/>
    <row r="10742" ht="15" customHeight="1"/>
    <row r="10743" ht="15" customHeight="1"/>
    <row r="10744" ht="15" customHeight="1"/>
    <row r="10745" ht="15" customHeight="1"/>
    <row r="10746" ht="15" customHeight="1"/>
    <row r="10747" ht="15" customHeight="1"/>
    <row r="10748" ht="15" customHeight="1"/>
    <row r="10749" ht="15" customHeight="1"/>
    <row r="10750" ht="15" customHeight="1"/>
    <row r="10751" ht="15" customHeight="1"/>
    <row r="10752" ht="15" customHeight="1"/>
    <row r="10753" ht="15" customHeight="1"/>
    <row r="10754" ht="15" customHeight="1"/>
    <row r="10755" ht="15" customHeight="1"/>
    <row r="10756" ht="15" customHeight="1"/>
    <row r="10757" ht="15" customHeight="1"/>
    <row r="10758" ht="15" customHeight="1"/>
    <row r="10759" ht="15" customHeight="1"/>
    <row r="10760" ht="15" customHeight="1"/>
    <row r="10761" ht="15" customHeight="1"/>
    <row r="10762" ht="15" customHeight="1"/>
    <row r="10763" ht="15" customHeight="1"/>
    <row r="10764" ht="15" customHeight="1"/>
    <row r="10765" ht="15" customHeight="1"/>
    <row r="10766" ht="15" customHeight="1"/>
    <row r="10767" ht="15" customHeight="1"/>
    <row r="10768" ht="15" customHeight="1"/>
    <row r="10769" ht="15" customHeight="1"/>
    <row r="10770" ht="15" customHeight="1"/>
    <row r="10771" ht="15" customHeight="1"/>
    <row r="10772" ht="15" customHeight="1"/>
    <row r="10773" ht="15" customHeight="1"/>
    <row r="10774" ht="15" customHeight="1"/>
    <row r="10775" ht="15" customHeight="1"/>
    <row r="10776" ht="15" customHeight="1"/>
    <row r="10777" ht="15" customHeight="1"/>
    <row r="10778" ht="15" customHeight="1"/>
    <row r="10779" ht="15" customHeight="1"/>
    <row r="10780" ht="15" customHeight="1"/>
    <row r="10781" ht="15" customHeight="1"/>
    <row r="10782" ht="15" customHeight="1"/>
    <row r="10783" ht="15" customHeight="1"/>
    <row r="10784" ht="15" customHeight="1"/>
    <row r="10785" ht="15" customHeight="1"/>
    <row r="10786" ht="15" customHeight="1"/>
    <row r="10787" ht="15" customHeight="1"/>
    <row r="10788" ht="15" customHeight="1"/>
    <row r="10789" ht="15" customHeight="1"/>
    <row r="10790" ht="15" customHeight="1"/>
    <row r="10791" ht="15" customHeight="1"/>
    <row r="10792" ht="15" customHeight="1"/>
    <row r="10793" ht="15" customHeight="1"/>
    <row r="10794" ht="15" customHeight="1"/>
    <row r="10795" ht="15" customHeight="1"/>
    <row r="10796" ht="15" customHeight="1"/>
    <row r="10797" ht="15" customHeight="1"/>
    <row r="10798" ht="15" customHeight="1"/>
    <row r="10799" ht="15" customHeight="1"/>
    <row r="10800" ht="15" customHeight="1"/>
    <row r="10801" ht="15" customHeight="1"/>
    <row r="10802" ht="15" customHeight="1"/>
    <row r="10803" ht="15" customHeight="1"/>
    <row r="10804" ht="15" customHeight="1"/>
    <row r="10805" ht="15" customHeight="1"/>
    <row r="10806" ht="15" customHeight="1"/>
    <row r="10807" ht="15" customHeight="1"/>
    <row r="10808" ht="15" customHeight="1"/>
    <row r="10809" ht="15" customHeight="1"/>
    <row r="10810" ht="15" customHeight="1"/>
    <row r="10811" ht="15" customHeight="1"/>
    <row r="10812" ht="15" customHeight="1"/>
    <row r="10813" ht="15" customHeight="1"/>
    <row r="10814" ht="15" customHeight="1"/>
    <row r="10815" ht="15" customHeight="1"/>
    <row r="10816" ht="15" customHeight="1"/>
    <row r="10817" ht="15" customHeight="1"/>
    <row r="10818" ht="15" customHeight="1"/>
    <row r="10819" ht="15" customHeight="1"/>
    <row r="10820" ht="15" customHeight="1"/>
    <row r="10821" ht="15" customHeight="1"/>
    <row r="10822" ht="15" customHeight="1"/>
    <row r="10823" ht="15" customHeight="1"/>
    <row r="10824" ht="15" customHeight="1"/>
    <row r="10825" ht="15" customHeight="1"/>
    <row r="10826" ht="15" customHeight="1"/>
    <row r="10827" ht="15" customHeight="1"/>
    <row r="10828" ht="15" customHeight="1"/>
    <row r="10829" ht="15" customHeight="1"/>
    <row r="10830" ht="15" customHeight="1"/>
    <row r="10831" ht="15" customHeight="1"/>
    <row r="10832" ht="15" customHeight="1"/>
    <row r="10833" ht="15" customHeight="1"/>
    <row r="10834" ht="15" customHeight="1"/>
    <row r="10835" ht="15" customHeight="1"/>
    <row r="10836" ht="15" customHeight="1"/>
    <row r="10837" ht="15" customHeight="1"/>
    <row r="10838" ht="15" customHeight="1"/>
    <row r="10839" ht="15" customHeight="1"/>
    <row r="10840" ht="15" customHeight="1"/>
    <row r="10841" ht="15" customHeight="1"/>
    <row r="10842" ht="15" customHeight="1"/>
    <row r="10843" ht="15" customHeight="1"/>
    <row r="10844" ht="15" customHeight="1"/>
    <row r="10845" ht="15" customHeight="1"/>
    <row r="10846" ht="15" customHeight="1"/>
    <row r="10847" ht="15" customHeight="1"/>
    <row r="10848" ht="15" customHeight="1"/>
    <row r="10849" ht="15" customHeight="1"/>
    <row r="10850" ht="15" customHeight="1"/>
    <row r="10851" ht="15" customHeight="1"/>
    <row r="10852" ht="15" customHeight="1"/>
    <row r="10853" ht="15" customHeight="1"/>
    <row r="10854" ht="15" customHeight="1"/>
    <row r="10855" ht="15" customHeight="1"/>
    <row r="10856" ht="15" customHeight="1"/>
    <row r="10857" ht="15" customHeight="1"/>
    <row r="10858" ht="15" customHeight="1"/>
    <row r="10859" ht="15" customHeight="1"/>
    <row r="10860" ht="15" customHeight="1"/>
    <row r="10861" ht="15" customHeight="1"/>
    <row r="10862" ht="15" customHeight="1"/>
    <row r="10863" ht="15" customHeight="1"/>
    <row r="10864" ht="15" customHeight="1"/>
    <row r="10865" ht="15" customHeight="1"/>
    <row r="10866" ht="15" customHeight="1"/>
    <row r="10867" ht="15" customHeight="1"/>
    <row r="10868" ht="15" customHeight="1"/>
    <row r="10869" ht="15" customHeight="1"/>
    <row r="10870" ht="15" customHeight="1"/>
    <row r="10871" ht="15" customHeight="1"/>
    <row r="10872" ht="15" customHeight="1"/>
    <row r="10873" ht="15" customHeight="1"/>
    <row r="10874" ht="15" customHeight="1"/>
    <row r="10875" ht="15" customHeight="1"/>
    <row r="10876" ht="15" customHeight="1"/>
    <row r="10877" ht="15" customHeight="1"/>
    <row r="10878" ht="15" customHeight="1"/>
    <row r="10879" ht="15" customHeight="1"/>
    <row r="10880" ht="15" customHeight="1"/>
    <row r="10881" ht="15" customHeight="1"/>
    <row r="10882" ht="15" customHeight="1"/>
    <row r="10883" ht="15" customHeight="1"/>
    <row r="10884" ht="15" customHeight="1"/>
    <row r="10885" ht="15" customHeight="1"/>
    <row r="10886" ht="15" customHeight="1"/>
    <row r="10887" ht="15" customHeight="1"/>
    <row r="10888" ht="15" customHeight="1"/>
    <row r="10889" ht="15" customHeight="1"/>
    <row r="10890" ht="15" customHeight="1"/>
    <row r="10891" ht="15" customHeight="1"/>
    <row r="10892" ht="15" customHeight="1"/>
    <row r="10893" ht="15" customHeight="1"/>
    <row r="10894" ht="15" customHeight="1"/>
    <row r="10895" ht="15" customHeight="1"/>
    <row r="10896" ht="15" customHeight="1"/>
    <row r="10897" ht="15" customHeight="1"/>
    <row r="10898" ht="15" customHeight="1"/>
    <row r="10899" ht="15" customHeight="1"/>
    <row r="10900" ht="15" customHeight="1"/>
    <row r="10901" ht="15" customHeight="1"/>
    <row r="10902" ht="15" customHeight="1"/>
    <row r="10903" ht="15" customHeight="1"/>
    <row r="10904" ht="15" customHeight="1"/>
    <row r="10905" ht="15" customHeight="1"/>
    <row r="10906" ht="15" customHeight="1"/>
    <row r="10907" ht="15" customHeight="1"/>
    <row r="10908" ht="15" customHeight="1"/>
    <row r="10909" ht="15" customHeight="1"/>
    <row r="10910" ht="15" customHeight="1"/>
    <row r="10911" ht="15" customHeight="1"/>
    <row r="10912" ht="15" customHeight="1"/>
    <row r="10913" ht="15" customHeight="1"/>
    <row r="10914" ht="15" customHeight="1"/>
    <row r="10915" ht="15" customHeight="1"/>
    <row r="10916" ht="15" customHeight="1"/>
    <row r="10917" ht="15" customHeight="1"/>
    <row r="10918" ht="15" customHeight="1"/>
    <row r="10919" ht="15" customHeight="1"/>
    <row r="10920" ht="15" customHeight="1"/>
    <row r="10921" ht="15" customHeight="1"/>
    <row r="10922" ht="15" customHeight="1"/>
    <row r="10923" ht="15" customHeight="1"/>
    <row r="10924" ht="15" customHeight="1"/>
    <row r="10925" ht="15" customHeight="1"/>
    <row r="10926" ht="15" customHeight="1"/>
    <row r="10927" ht="15" customHeight="1"/>
    <row r="10928" ht="15" customHeight="1"/>
    <row r="10929" ht="15" customHeight="1"/>
    <row r="10930" ht="15" customHeight="1"/>
    <row r="10931" ht="15" customHeight="1"/>
    <row r="10932" ht="15" customHeight="1"/>
    <row r="10933" ht="15" customHeight="1"/>
    <row r="10934" ht="15" customHeight="1"/>
    <row r="10935" ht="15" customHeight="1"/>
    <row r="10936" ht="15" customHeight="1"/>
    <row r="10937" ht="15" customHeight="1"/>
    <row r="10938" ht="15" customHeight="1"/>
    <row r="10939" ht="15" customHeight="1"/>
    <row r="10940" ht="15" customHeight="1"/>
    <row r="10941" ht="15" customHeight="1"/>
    <row r="10942" ht="15" customHeight="1"/>
    <row r="10943" ht="15" customHeight="1"/>
    <row r="10944" ht="15" customHeight="1"/>
    <row r="10945" ht="15" customHeight="1"/>
    <row r="10946" ht="15" customHeight="1"/>
    <row r="10947" ht="15" customHeight="1"/>
    <row r="10948" ht="15" customHeight="1"/>
    <row r="10949" ht="15" customHeight="1"/>
    <row r="10950" ht="15" customHeight="1"/>
    <row r="10951" ht="15" customHeight="1"/>
    <row r="10952" ht="15" customHeight="1"/>
    <row r="10953" ht="15" customHeight="1"/>
    <row r="10954" ht="15" customHeight="1"/>
    <row r="10955" ht="15" customHeight="1"/>
    <row r="10956" ht="15" customHeight="1"/>
    <row r="10957" ht="15" customHeight="1"/>
    <row r="10958" ht="15" customHeight="1"/>
    <row r="10959" ht="15" customHeight="1"/>
    <row r="10960" ht="15" customHeight="1"/>
    <row r="10961" ht="15" customHeight="1"/>
    <row r="10962" ht="15" customHeight="1"/>
    <row r="10963" ht="15" customHeight="1"/>
    <row r="10964" ht="15" customHeight="1"/>
    <row r="10965" ht="15" customHeight="1"/>
    <row r="10966" ht="15" customHeight="1"/>
    <row r="10967" ht="15" customHeight="1"/>
    <row r="10968" ht="15" customHeight="1"/>
    <row r="10969" ht="15" customHeight="1"/>
    <row r="10970" ht="15" customHeight="1"/>
    <row r="10971" ht="15" customHeight="1"/>
    <row r="10972" ht="15" customHeight="1"/>
    <row r="10973" ht="15" customHeight="1"/>
    <row r="10974" ht="15" customHeight="1"/>
    <row r="10975" ht="15" customHeight="1"/>
    <row r="10976" ht="15" customHeight="1"/>
    <row r="10977" ht="15" customHeight="1"/>
    <row r="10978" ht="15" customHeight="1"/>
    <row r="10979" ht="15" customHeight="1"/>
    <row r="10980" ht="15" customHeight="1"/>
    <row r="10981" ht="15" customHeight="1"/>
    <row r="10982" ht="15" customHeight="1"/>
    <row r="10983" ht="15" customHeight="1"/>
    <row r="10984" ht="15" customHeight="1"/>
    <row r="10985" ht="15" customHeight="1"/>
    <row r="10986" ht="15" customHeight="1"/>
    <row r="10987" ht="15" customHeight="1"/>
    <row r="10988" ht="15" customHeight="1"/>
    <row r="10989" ht="15" customHeight="1"/>
    <row r="10990" ht="15" customHeight="1"/>
    <row r="10991" ht="15" customHeight="1"/>
    <row r="10992" ht="15" customHeight="1"/>
    <row r="10993" ht="15" customHeight="1"/>
    <row r="10994" ht="15" customHeight="1"/>
    <row r="10995" ht="15" customHeight="1"/>
    <row r="10996" ht="15" customHeight="1"/>
    <row r="10997" ht="15" customHeight="1"/>
    <row r="10998" ht="15" customHeight="1"/>
    <row r="10999" ht="15" customHeight="1"/>
    <row r="11000" ht="15" customHeight="1"/>
    <row r="11001" ht="15" customHeight="1"/>
    <row r="11002" ht="15" customHeight="1"/>
    <row r="11003" ht="15" customHeight="1"/>
    <row r="11004" ht="15" customHeight="1"/>
    <row r="11005" ht="15" customHeight="1"/>
    <row r="11006" ht="15" customHeight="1"/>
    <row r="11007" ht="15" customHeight="1"/>
    <row r="11008" ht="15" customHeight="1"/>
    <row r="11009" ht="15" customHeight="1"/>
    <row r="11010" ht="15" customHeight="1"/>
    <row r="11011" ht="15" customHeight="1"/>
    <row r="11012" ht="15" customHeight="1"/>
    <row r="11013" ht="15" customHeight="1"/>
    <row r="11014" ht="15" customHeight="1"/>
    <row r="11015" ht="15" customHeight="1"/>
    <row r="11016" ht="15" customHeight="1"/>
    <row r="11017" ht="15" customHeight="1"/>
    <row r="11018" ht="15" customHeight="1"/>
    <row r="11019" ht="15" customHeight="1"/>
    <row r="11020" ht="15" customHeight="1"/>
    <row r="11021" ht="15" customHeight="1"/>
    <row r="11022" ht="15" customHeight="1"/>
    <row r="11023" ht="15" customHeight="1"/>
    <row r="11024" ht="15" customHeight="1"/>
    <row r="11025" ht="15" customHeight="1"/>
    <row r="11026" ht="15" customHeight="1"/>
    <row r="11027" ht="15" customHeight="1"/>
    <row r="11028" ht="15" customHeight="1"/>
    <row r="11029" ht="15" customHeight="1"/>
    <row r="11030" ht="15" customHeight="1"/>
    <row r="11031" ht="15" customHeight="1"/>
    <row r="11032" ht="15" customHeight="1"/>
    <row r="11033" ht="15" customHeight="1"/>
    <row r="11034" ht="15" customHeight="1"/>
    <row r="11035" ht="15" customHeight="1"/>
    <row r="11036" ht="15" customHeight="1"/>
    <row r="11037" ht="15" customHeight="1"/>
    <row r="11038" ht="15" customHeight="1"/>
    <row r="11039" ht="15" customHeight="1"/>
    <row r="11040" ht="15" customHeight="1"/>
    <row r="11041" ht="15" customHeight="1"/>
    <row r="11042" ht="15" customHeight="1"/>
    <row r="11043" ht="15" customHeight="1"/>
    <row r="11044" ht="15" customHeight="1"/>
    <row r="11045" ht="15" customHeight="1"/>
    <row r="11046" ht="15" customHeight="1"/>
    <row r="11047" ht="15" customHeight="1"/>
    <row r="11048" ht="15" customHeight="1"/>
    <row r="11049" ht="15" customHeight="1"/>
    <row r="11050" ht="15" customHeight="1"/>
    <row r="11051" ht="15" customHeight="1"/>
    <row r="11052" ht="15" customHeight="1"/>
    <row r="11053" ht="15" customHeight="1"/>
    <row r="11054" ht="15" customHeight="1"/>
    <row r="11055" ht="15" customHeight="1"/>
    <row r="11056" ht="15" customHeight="1"/>
    <row r="11057" ht="15" customHeight="1"/>
    <row r="11058" ht="15" customHeight="1"/>
    <row r="11059" ht="15" customHeight="1"/>
    <row r="11060" ht="15" customHeight="1"/>
    <row r="11061" ht="15" customHeight="1"/>
    <row r="11062" ht="15" customHeight="1"/>
    <row r="11063" ht="15" customHeight="1"/>
    <row r="11064" ht="15" customHeight="1"/>
    <row r="11065" ht="15" customHeight="1"/>
    <row r="11066" ht="15" customHeight="1"/>
    <row r="11067" ht="15" customHeight="1"/>
    <row r="11068" ht="15" customHeight="1"/>
    <row r="11069" ht="15" customHeight="1"/>
    <row r="11070" ht="15" customHeight="1"/>
    <row r="11071" ht="15" customHeight="1"/>
    <row r="11072" ht="15" customHeight="1"/>
    <row r="11073" ht="15" customHeight="1"/>
    <row r="11074" ht="15" customHeight="1"/>
    <row r="11075" ht="15" customHeight="1"/>
    <row r="11076" ht="15" customHeight="1"/>
    <row r="11077" ht="15" customHeight="1"/>
    <row r="11078" ht="15" customHeight="1"/>
    <row r="11079" ht="15" customHeight="1"/>
    <row r="11080" ht="15" customHeight="1"/>
    <row r="11081" ht="15" customHeight="1"/>
    <row r="11082" ht="15" customHeight="1"/>
    <row r="11083" ht="15" customHeight="1"/>
    <row r="11084" ht="15" customHeight="1"/>
    <row r="11085" ht="15" customHeight="1"/>
    <row r="11086" ht="15" customHeight="1"/>
    <row r="11087" ht="15" customHeight="1"/>
    <row r="11088" ht="15" customHeight="1"/>
    <row r="11089" ht="15" customHeight="1"/>
    <row r="11090" ht="15" customHeight="1"/>
    <row r="11091" ht="15" customHeight="1"/>
    <row r="11092" ht="15" customHeight="1"/>
    <row r="11093" ht="15" customHeight="1"/>
    <row r="11094" ht="15" customHeight="1"/>
    <row r="11095" ht="15" customHeight="1"/>
    <row r="11096" ht="15" customHeight="1"/>
    <row r="11097" ht="15" customHeight="1"/>
    <row r="11098" ht="15" customHeight="1"/>
    <row r="11099" ht="15" customHeight="1"/>
    <row r="11100" ht="15" customHeight="1"/>
    <row r="11101" ht="15" customHeight="1"/>
    <row r="11102" ht="15" customHeight="1"/>
    <row r="11103" ht="15" customHeight="1"/>
    <row r="11104" ht="15" customHeight="1"/>
    <row r="11105" ht="15" customHeight="1"/>
    <row r="11106" ht="15" customHeight="1"/>
    <row r="11107" ht="15" customHeight="1"/>
    <row r="11108" ht="15" customHeight="1"/>
    <row r="11109" ht="15" customHeight="1"/>
    <row r="11110" ht="15" customHeight="1"/>
    <row r="11111" ht="15" customHeight="1"/>
    <row r="11112" ht="15" customHeight="1"/>
    <row r="11113" ht="15" customHeight="1"/>
    <row r="11114" ht="15" customHeight="1"/>
    <row r="11115" ht="15" customHeight="1"/>
    <row r="11116" ht="15" customHeight="1"/>
    <row r="11117" ht="15" customHeight="1"/>
    <row r="11118" ht="15" customHeight="1"/>
    <row r="11119" ht="15" customHeight="1"/>
    <row r="11120" ht="15" customHeight="1"/>
    <row r="11121" ht="15" customHeight="1"/>
    <row r="11122" ht="15" customHeight="1"/>
    <row r="11123" ht="15" customHeight="1"/>
    <row r="11124" ht="15" customHeight="1"/>
    <row r="11125" ht="15" customHeight="1"/>
    <row r="11126" ht="15" customHeight="1"/>
    <row r="11127" ht="15" customHeight="1"/>
    <row r="11128" ht="15" customHeight="1"/>
    <row r="11129" ht="15" customHeight="1"/>
    <row r="11130" ht="15" customHeight="1"/>
    <row r="11131" ht="15" customHeight="1"/>
    <row r="11132" ht="15" customHeight="1"/>
    <row r="11133" ht="15" customHeight="1"/>
    <row r="11134" ht="15" customHeight="1"/>
    <row r="11135" ht="15" customHeight="1"/>
    <row r="11136" ht="15" customHeight="1"/>
    <row r="11137" ht="15" customHeight="1"/>
    <row r="11138" ht="15" customHeight="1"/>
    <row r="11139" ht="15" customHeight="1"/>
    <row r="11140" ht="15" customHeight="1"/>
    <row r="11141" ht="15" customHeight="1"/>
    <row r="11142" ht="15" customHeight="1"/>
    <row r="11143" ht="15" customHeight="1"/>
    <row r="11144" ht="15" customHeight="1"/>
    <row r="11145" ht="15" customHeight="1"/>
    <row r="11146" ht="15" customHeight="1"/>
    <row r="11147" ht="15" customHeight="1"/>
    <row r="11148" ht="15" customHeight="1"/>
    <row r="11149" ht="15" customHeight="1"/>
    <row r="11150" ht="15" customHeight="1"/>
    <row r="11151" ht="15" customHeight="1"/>
    <row r="11152" ht="15" customHeight="1"/>
    <row r="11153" ht="15" customHeight="1"/>
    <row r="11154" ht="15" customHeight="1"/>
    <row r="11155" ht="15" customHeight="1"/>
    <row r="11156" ht="15" customHeight="1"/>
    <row r="11157" ht="15" customHeight="1"/>
    <row r="11158" ht="15" customHeight="1"/>
    <row r="11159" ht="15" customHeight="1"/>
    <row r="11160" ht="15" customHeight="1"/>
    <row r="11161" ht="15" customHeight="1"/>
    <row r="11162" ht="15" customHeight="1"/>
    <row r="11163" ht="15" customHeight="1"/>
    <row r="11164" ht="15" customHeight="1"/>
    <row r="11165" ht="15" customHeight="1"/>
    <row r="11166" ht="15" customHeight="1"/>
    <row r="11167" ht="15" customHeight="1"/>
    <row r="11168" ht="15" customHeight="1"/>
    <row r="11169" ht="15" customHeight="1"/>
    <row r="11170" ht="15" customHeight="1"/>
    <row r="11171" ht="15" customHeight="1"/>
    <row r="11172" ht="15" customHeight="1"/>
    <row r="11173" ht="15" customHeight="1"/>
    <row r="11174" ht="15" customHeight="1"/>
    <row r="11175" ht="15" customHeight="1"/>
    <row r="11176" ht="15" customHeight="1"/>
    <row r="11177" ht="15" customHeight="1"/>
    <row r="11178" ht="15" customHeight="1"/>
    <row r="11179" ht="15" customHeight="1"/>
    <row r="11180" ht="15" customHeight="1"/>
    <row r="11181" ht="15" customHeight="1"/>
    <row r="11182" ht="15" customHeight="1"/>
    <row r="11183" ht="15" customHeight="1"/>
    <row r="11184" ht="15" customHeight="1"/>
    <row r="11185" ht="15" customHeight="1"/>
    <row r="11186" ht="15" customHeight="1"/>
    <row r="11187" ht="15" customHeight="1"/>
    <row r="11188" ht="15" customHeight="1"/>
    <row r="11189" ht="15" customHeight="1"/>
    <row r="11190" ht="15" customHeight="1"/>
    <row r="11191" ht="15" customHeight="1"/>
    <row r="11192" ht="15" customHeight="1"/>
    <row r="11193" ht="15" customHeight="1"/>
    <row r="11194" ht="15" customHeight="1"/>
    <row r="11195" ht="15" customHeight="1"/>
    <row r="11196" ht="15" customHeight="1"/>
    <row r="11197" ht="15" customHeight="1"/>
    <row r="11198" ht="15" customHeight="1"/>
    <row r="11199" ht="15" customHeight="1"/>
    <row r="11200" ht="15" customHeight="1"/>
    <row r="11201" ht="15" customHeight="1"/>
    <row r="11202" ht="15" customHeight="1"/>
    <row r="11203" ht="15" customHeight="1"/>
    <row r="11204" ht="15" customHeight="1"/>
    <row r="11205" ht="15" customHeight="1"/>
    <row r="11206" ht="15" customHeight="1"/>
    <row r="11207" ht="15" customHeight="1"/>
    <row r="11208" ht="15" customHeight="1"/>
    <row r="11209" ht="15" customHeight="1"/>
    <row r="11210" ht="15" customHeight="1"/>
    <row r="11211" ht="15" customHeight="1"/>
    <row r="11212" ht="15" customHeight="1"/>
    <row r="11213" ht="15" customHeight="1"/>
    <row r="11214" ht="15" customHeight="1"/>
    <row r="11215" ht="15" customHeight="1"/>
    <row r="11216" ht="15" customHeight="1"/>
    <row r="11217" ht="15" customHeight="1"/>
    <row r="11218" ht="15" customHeight="1"/>
    <row r="11219" ht="15" customHeight="1"/>
    <row r="11220" ht="15" customHeight="1"/>
    <row r="11221" ht="15" customHeight="1"/>
    <row r="11222" ht="15" customHeight="1"/>
    <row r="11223" ht="15" customHeight="1"/>
    <row r="11224" ht="15" customHeight="1"/>
    <row r="11225" ht="15" customHeight="1"/>
    <row r="11226" ht="15" customHeight="1"/>
    <row r="11227" ht="15" customHeight="1"/>
    <row r="11228" ht="15" customHeight="1"/>
    <row r="11229" ht="15" customHeight="1"/>
    <row r="11230" ht="15" customHeight="1"/>
    <row r="11231" ht="15" customHeight="1"/>
    <row r="11232" ht="15" customHeight="1"/>
    <row r="11233" ht="15" customHeight="1"/>
    <row r="11234" ht="15" customHeight="1"/>
    <row r="11235" ht="15" customHeight="1"/>
    <row r="11236" ht="15" customHeight="1"/>
    <row r="11237" ht="15" customHeight="1"/>
    <row r="11238" ht="15" customHeight="1"/>
    <row r="11239" ht="15" customHeight="1"/>
    <row r="11240" ht="15" customHeight="1"/>
    <row r="11241" ht="15" customHeight="1"/>
    <row r="11242" ht="15" customHeight="1"/>
    <row r="11243" ht="15" customHeight="1"/>
    <row r="11244" ht="15" customHeight="1"/>
    <row r="11245" ht="15" customHeight="1"/>
    <row r="11246" ht="15" customHeight="1"/>
    <row r="11247" ht="15" customHeight="1"/>
    <row r="11248" ht="15" customHeight="1"/>
    <row r="11249" ht="15" customHeight="1"/>
    <row r="11250" ht="15" customHeight="1"/>
    <row r="11251" ht="15" customHeight="1"/>
    <row r="11252" ht="15" customHeight="1"/>
    <row r="11253" ht="15" customHeight="1"/>
    <row r="11254" ht="15" customHeight="1"/>
    <row r="11255" ht="15" customHeight="1"/>
    <row r="11256" ht="15" customHeight="1"/>
    <row r="11257" ht="15" customHeight="1"/>
    <row r="11258" ht="15" customHeight="1"/>
    <row r="11259" ht="15" customHeight="1"/>
    <row r="11260" ht="15" customHeight="1"/>
    <row r="11261" ht="15" customHeight="1"/>
    <row r="11262" ht="15" customHeight="1"/>
    <row r="11263" ht="15" customHeight="1"/>
    <row r="11264" ht="15" customHeight="1"/>
    <row r="11265" ht="15" customHeight="1"/>
    <row r="11266" ht="15" customHeight="1"/>
    <row r="11267" ht="15" customHeight="1"/>
    <row r="11268" ht="15" customHeight="1"/>
    <row r="11269" ht="15" customHeight="1"/>
    <row r="11270" ht="15" customHeight="1"/>
    <row r="11271" ht="15" customHeight="1"/>
    <row r="11272" ht="15" customHeight="1"/>
    <row r="11273" ht="15" customHeight="1"/>
    <row r="11274" ht="15" customHeight="1"/>
    <row r="11275" ht="15" customHeight="1"/>
    <row r="11276" ht="15" customHeight="1"/>
    <row r="11277" ht="15" customHeight="1"/>
    <row r="11278" ht="15" customHeight="1"/>
    <row r="11279" ht="15" customHeight="1"/>
    <row r="11280" ht="15" customHeight="1"/>
    <row r="11281" ht="15" customHeight="1"/>
    <row r="11282" ht="15" customHeight="1"/>
    <row r="11283" ht="15" customHeight="1"/>
    <row r="11284" ht="15" customHeight="1"/>
    <row r="11285" ht="15" customHeight="1"/>
    <row r="11286" ht="15" customHeight="1"/>
    <row r="11287" ht="15" customHeight="1"/>
    <row r="11288" ht="15" customHeight="1"/>
    <row r="11289" ht="15" customHeight="1"/>
    <row r="11290" ht="15" customHeight="1"/>
    <row r="11291" ht="15" customHeight="1"/>
    <row r="11292" ht="15" customHeight="1"/>
    <row r="11293" ht="15" customHeight="1"/>
    <row r="11294" ht="15" customHeight="1"/>
    <row r="11295" ht="15" customHeight="1"/>
    <row r="11296" ht="15" customHeight="1"/>
    <row r="11297" ht="15" customHeight="1"/>
    <row r="11298" ht="15" customHeight="1"/>
    <row r="11299" ht="15" customHeight="1"/>
    <row r="11300" ht="15" customHeight="1"/>
    <row r="11301" ht="15" customHeight="1"/>
    <row r="11302" ht="15" customHeight="1"/>
    <row r="11303" ht="15" customHeight="1"/>
    <row r="11304" ht="15" customHeight="1"/>
    <row r="11305" ht="15" customHeight="1"/>
    <row r="11306" ht="15" customHeight="1"/>
    <row r="11307" ht="15" customHeight="1"/>
    <row r="11308" ht="15" customHeight="1"/>
    <row r="11309" ht="15" customHeight="1"/>
    <row r="11310" ht="15" customHeight="1"/>
    <row r="11311" ht="15" customHeight="1"/>
    <row r="11312" ht="15" customHeight="1"/>
    <row r="11313" ht="15" customHeight="1"/>
    <row r="11314" ht="15" customHeight="1"/>
    <row r="11315" ht="15" customHeight="1"/>
    <row r="11316" ht="15" customHeight="1"/>
    <row r="11317" ht="15" customHeight="1"/>
    <row r="11318" ht="15" customHeight="1"/>
    <row r="11319" ht="15" customHeight="1"/>
    <row r="11320" ht="15" customHeight="1"/>
    <row r="11321" ht="15" customHeight="1"/>
    <row r="11322" ht="15" customHeight="1"/>
    <row r="11323" ht="15" customHeight="1"/>
    <row r="11324" ht="15" customHeight="1"/>
    <row r="11325" ht="15" customHeight="1"/>
    <row r="11326" ht="15" customHeight="1"/>
    <row r="11327" ht="15" customHeight="1"/>
    <row r="11328" ht="15" customHeight="1"/>
    <row r="11329" ht="15" customHeight="1"/>
    <row r="11330" ht="15" customHeight="1"/>
    <row r="11331" ht="15" customHeight="1"/>
    <row r="11332" ht="15" customHeight="1"/>
    <row r="11333" ht="15" customHeight="1"/>
    <row r="11334" ht="15" customHeight="1"/>
    <row r="11335" ht="15" customHeight="1"/>
    <row r="11336" ht="15" customHeight="1"/>
    <row r="11337" ht="15" customHeight="1"/>
    <row r="11338" ht="15" customHeight="1"/>
    <row r="11339" ht="15" customHeight="1"/>
    <row r="11340" ht="15" customHeight="1"/>
    <row r="11341" ht="15" customHeight="1"/>
    <row r="11342" ht="15" customHeight="1"/>
    <row r="11343" ht="15" customHeight="1"/>
    <row r="11344" ht="15" customHeight="1"/>
    <row r="11345" ht="15" customHeight="1"/>
    <row r="11346" ht="15" customHeight="1"/>
    <row r="11347" ht="15" customHeight="1"/>
    <row r="11348" ht="15" customHeight="1"/>
    <row r="11349" ht="15" customHeight="1"/>
    <row r="11350" ht="15" customHeight="1"/>
    <row r="11351" ht="15" customHeight="1"/>
    <row r="11352" ht="15" customHeight="1"/>
    <row r="11353" ht="15" customHeight="1"/>
    <row r="11354" ht="15" customHeight="1"/>
    <row r="11355" ht="15" customHeight="1"/>
    <row r="11356" ht="15" customHeight="1"/>
    <row r="11357" ht="15" customHeight="1"/>
    <row r="11358" ht="15" customHeight="1"/>
    <row r="11359" ht="15" customHeight="1"/>
    <row r="11360" ht="15" customHeight="1"/>
    <row r="11361" ht="15" customHeight="1"/>
    <row r="11362" ht="15" customHeight="1"/>
    <row r="11363" ht="15" customHeight="1"/>
    <row r="11364" ht="15" customHeight="1"/>
    <row r="11365" ht="15" customHeight="1"/>
    <row r="11366" ht="15" customHeight="1"/>
    <row r="11367" ht="15" customHeight="1"/>
    <row r="11368" ht="15" customHeight="1"/>
    <row r="11369" ht="15" customHeight="1"/>
    <row r="11370" ht="15" customHeight="1"/>
    <row r="11371" ht="15" customHeight="1"/>
    <row r="11372" ht="15" customHeight="1"/>
    <row r="11373" ht="15" customHeight="1"/>
    <row r="11374" ht="15" customHeight="1"/>
    <row r="11375" ht="15" customHeight="1"/>
    <row r="11376" ht="15" customHeight="1"/>
    <row r="11377" ht="15" customHeight="1"/>
    <row r="11378" ht="15" customHeight="1"/>
    <row r="11379" ht="15" customHeight="1"/>
    <row r="11380" ht="15" customHeight="1"/>
    <row r="11381" ht="15" customHeight="1"/>
    <row r="11382" ht="15" customHeight="1"/>
    <row r="11383" ht="15" customHeight="1"/>
    <row r="11384" ht="15" customHeight="1"/>
    <row r="11385" ht="15" customHeight="1"/>
    <row r="11386" ht="15" customHeight="1"/>
    <row r="11387" ht="15" customHeight="1"/>
    <row r="11388" ht="15" customHeight="1"/>
    <row r="11389" ht="15" customHeight="1"/>
    <row r="11390" ht="15" customHeight="1"/>
    <row r="11391" ht="15" customHeight="1"/>
    <row r="11392" ht="15" customHeight="1"/>
    <row r="11393" ht="15" customHeight="1"/>
    <row r="11394" ht="15" customHeight="1"/>
    <row r="11395" ht="15" customHeight="1"/>
    <row r="11396" ht="15" customHeight="1"/>
    <row r="11397" ht="15" customHeight="1"/>
    <row r="11398" ht="15" customHeight="1"/>
    <row r="11399" ht="15" customHeight="1"/>
    <row r="11400" ht="15" customHeight="1"/>
    <row r="11401" ht="15" customHeight="1"/>
    <row r="11402" ht="15" customHeight="1"/>
    <row r="11403" ht="15" customHeight="1"/>
    <row r="11404" ht="15" customHeight="1"/>
    <row r="11405" ht="15" customHeight="1"/>
    <row r="11406" ht="15" customHeight="1"/>
    <row r="11407" ht="15" customHeight="1"/>
    <row r="11408" ht="15" customHeight="1"/>
    <row r="11409" ht="15" customHeight="1"/>
    <row r="11410" ht="15" customHeight="1"/>
    <row r="11411" ht="15" customHeight="1"/>
    <row r="11412" ht="15" customHeight="1"/>
    <row r="11413" ht="15" customHeight="1"/>
    <row r="11414" ht="15" customHeight="1"/>
    <row r="11415" ht="15" customHeight="1"/>
    <row r="11416" ht="15" customHeight="1"/>
    <row r="11417" ht="15" customHeight="1"/>
    <row r="11418" ht="15" customHeight="1"/>
    <row r="11419" ht="15" customHeight="1"/>
    <row r="11420" ht="15" customHeight="1"/>
    <row r="11421" ht="15" customHeight="1"/>
    <row r="11422" ht="15" customHeight="1"/>
    <row r="11423" ht="15" customHeight="1"/>
    <row r="11424" ht="15" customHeight="1"/>
    <row r="11425" ht="15" customHeight="1"/>
    <row r="11426" ht="15" customHeight="1"/>
    <row r="11427" ht="15" customHeight="1"/>
    <row r="11428" ht="15" customHeight="1"/>
    <row r="11429" ht="15" customHeight="1"/>
    <row r="11430" ht="15" customHeight="1"/>
    <row r="11431" ht="15" customHeight="1"/>
    <row r="11432" ht="15" customHeight="1"/>
    <row r="11433" ht="15" customHeight="1"/>
    <row r="11434" ht="15" customHeight="1"/>
    <row r="11435" ht="15" customHeight="1"/>
    <row r="11436" ht="15" customHeight="1"/>
    <row r="11437" ht="15" customHeight="1"/>
    <row r="11438" ht="15" customHeight="1"/>
    <row r="11439" ht="15" customHeight="1"/>
    <row r="11440" ht="15" customHeight="1"/>
    <row r="11441" ht="15" customHeight="1"/>
    <row r="11442" ht="15" customHeight="1"/>
    <row r="11443" ht="15" customHeight="1"/>
    <row r="11444" ht="15" customHeight="1"/>
    <row r="11445" ht="15" customHeight="1"/>
    <row r="11446" ht="15" customHeight="1"/>
    <row r="11447" ht="15" customHeight="1"/>
    <row r="11448" ht="15" customHeight="1"/>
    <row r="11449" ht="15" customHeight="1"/>
    <row r="11450" ht="15" customHeight="1"/>
    <row r="11451" ht="15" customHeight="1"/>
    <row r="11452" ht="15" customHeight="1"/>
    <row r="11453" ht="15" customHeight="1"/>
    <row r="11454" ht="15" customHeight="1"/>
    <row r="11455" ht="15" customHeight="1"/>
    <row r="11456" ht="15" customHeight="1"/>
    <row r="11457" ht="15" customHeight="1"/>
    <row r="11458" ht="15" customHeight="1"/>
    <row r="11459" ht="15" customHeight="1"/>
    <row r="11460" ht="15" customHeight="1"/>
    <row r="11461" ht="15" customHeight="1"/>
    <row r="11462" ht="15" customHeight="1"/>
    <row r="11463" ht="15" customHeight="1"/>
    <row r="11464" ht="15" customHeight="1"/>
    <row r="11465" ht="15" customHeight="1"/>
    <row r="11466" ht="15" customHeight="1"/>
    <row r="11467" ht="15" customHeight="1"/>
    <row r="11468" ht="15" customHeight="1"/>
    <row r="11469" ht="15" customHeight="1"/>
    <row r="11470" ht="15" customHeight="1"/>
    <row r="11471" ht="15" customHeight="1"/>
    <row r="11472" ht="15" customHeight="1"/>
    <row r="11473" ht="15" customHeight="1"/>
    <row r="11474" ht="15" customHeight="1"/>
    <row r="11475" ht="15" customHeight="1"/>
    <row r="11476" ht="15" customHeight="1"/>
    <row r="11477" ht="15" customHeight="1"/>
    <row r="11478" ht="15" customHeight="1"/>
    <row r="11479" ht="15" customHeight="1"/>
    <row r="11480" ht="15" customHeight="1"/>
    <row r="11481" ht="15" customHeight="1"/>
    <row r="11482" ht="15" customHeight="1"/>
    <row r="11483" ht="15" customHeight="1"/>
    <row r="11484" ht="15" customHeight="1"/>
    <row r="11485" ht="15" customHeight="1"/>
    <row r="11486" ht="15" customHeight="1"/>
    <row r="11487" ht="15" customHeight="1"/>
    <row r="11488" ht="15" customHeight="1"/>
    <row r="11489" ht="15" customHeight="1"/>
    <row r="11490" ht="15" customHeight="1"/>
    <row r="11491" ht="15" customHeight="1"/>
    <row r="11492" ht="15" customHeight="1"/>
    <row r="11493" ht="15" customHeight="1"/>
    <row r="11494" ht="15" customHeight="1"/>
    <row r="11495" ht="15" customHeight="1"/>
    <row r="11496" ht="15" customHeight="1"/>
    <row r="11497" ht="15" customHeight="1"/>
    <row r="11498" ht="15" customHeight="1"/>
    <row r="11499" ht="15" customHeight="1"/>
    <row r="11500" ht="15" customHeight="1"/>
    <row r="11501" ht="15" customHeight="1"/>
    <row r="11502" ht="15" customHeight="1"/>
    <row r="11503" ht="15" customHeight="1"/>
    <row r="11504" ht="15" customHeight="1"/>
    <row r="11505" ht="15" customHeight="1"/>
    <row r="11506" ht="15" customHeight="1"/>
    <row r="11507" ht="15" customHeight="1"/>
    <row r="11508" ht="15" customHeight="1"/>
    <row r="11509" ht="15" customHeight="1"/>
    <row r="11510" ht="15" customHeight="1"/>
    <row r="11511" ht="15" customHeight="1"/>
    <row r="11512" ht="15" customHeight="1"/>
    <row r="11513" ht="15" customHeight="1"/>
    <row r="11514" ht="15" customHeight="1"/>
    <row r="11515" ht="15" customHeight="1"/>
    <row r="11516" ht="15" customHeight="1"/>
    <row r="11517" ht="15" customHeight="1"/>
    <row r="11518" ht="15" customHeight="1"/>
    <row r="11519" ht="15" customHeight="1"/>
    <row r="11520" ht="15" customHeight="1"/>
    <row r="11521" ht="15" customHeight="1"/>
    <row r="11522" ht="15" customHeight="1"/>
    <row r="11523" ht="15" customHeight="1"/>
    <row r="11524" ht="15" customHeight="1"/>
    <row r="11525" ht="15" customHeight="1"/>
    <row r="11526" ht="15" customHeight="1"/>
    <row r="11527" ht="15" customHeight="1"/>
    <row r="11528" ht="15" customHeight="1"/>
    <row r="11529" ht="15" customHeight="1"/>
    <row r="11530" ht="15" customHeight="1"/>
    <row r="11531" ht="15" customHeight="1"/>
    <row r="11532" ht="15" customHeight="1"/>
    <row r="11533" ht="15" customHeight="1"/>
    <row r="11534" ht="15" customHeight="1"/>
    <row r="11535" ht="15" customHeight="1"/>
    <row r="11536" ht="15" customHeight="1"/>
    <row r="11537" ht="15" customHeight="1"/>
    <row r="11538" ht="15" customHeight="1"/>
    <row r="11539" ht="15" customHeight="1"/>
    <row r="11540" ht="15" customHeight="1"/>
    <row r="11541" ht="15" customHeight="1"/>
    <row r="11542" ht="15" customHeight="1"/>
    <row r="11543" ht="15" customHeight="1"/>
    <row r="11544" ht="15" customHeight="1"/>
    <row r="11545" ht="15" customHeight="1"/>
    <row r="11546" ht="15" customHeight="1"/>
    <row r="11547" ht="15" customHeight="1"/>
    <row r="11548" ht="15" customHeight="1"/>
    <row r="11549" ht="15" customHeight="1"/>
    <row r="11550" ht="15" customHeight="1"/>
    <row r="11551" ht="15" customHeight="1"/>
    <row r="11552" ht="15" customHeight="1"/>
    <row r="11553" ht="15" customHeight="1"/>
    <row r="11554" ht="15" customHeight="1"/>
    <row r="11555" ht="15" customHeight="1"/>
    <row r="11556" ht="15" customHeight="1"/>
    <row r="11557" ht="15" customHeight="1"/>
    <row r="11558" ht="15" customHeight="1"/>
    <row r="11559" ht="15" customHeight="1"/>
    <row r="11560" ht="15" customHeight="1"/>
    <row r="11561" ht="15" customHeight="1"/>
    <row r="11562" ht="15" customHeight="1"/>
    <row r="11563" ht="15" customHeight="1"/>
    <row r="11564" ht="15" customHeight="1"/>
    <row r="11565" ht="15" customHeight="1"/>
    <row r="11566" ht="15" customHeight="1"/>
    <row r="11567" ht="15" customHeight="1"/>
    <row r="11568" ht="15" customHeight="1"/>
    <row r="11569" ht="15" customHeight="1"/>
    <row r="11570" ht="15" customHeight="1"/>
    <row r="11571" ht="15" customHeight="1"/>
    <row r="11572" ht="15" customHeight="1"/>
    <row r="11573" ht="15" customHeight="1"/>
    <row r="11574" ht="15" customHeight="1"/>
    <row r="11575" ht="15" customHeight="1"/>
    <row r="11576" ht="15" customHeight="1"/>
    <row r="11577" ht="15" customHeight="1"/>
    <row r="11578" ht="15" customHeight="1"/>
    <row r="11579" ht="15" customHeight="1"/>
    <row r="11580" ht="15" customHeight="1"/>
    <row r="11581" ht="15" customHeight="1"/>
    <row r="11582" ht="15" customHeight="1"/>
    <row r="11583" ht="15" customHeight="1"/>
    <row r="11584" ht="15" customHeight="1"/>
    <row r="11585" ht="15" customHeight="1"/>
    <row r="11586" ht="15" customHeight="1"/>
    <row r="11587" ht="15" customHeight="1"/>
    <row r="11588" ht="15" customHeight="1"/>
    <row r="11589" ht="15" customHeight="1"/>
    <row r="11590" ht="15" customHeight="1"/>
    <row r="11591" ht="15" customHeight="1"/>
    <row r="11592" ht="15" customHeight="1"/>
    <row r="11593" ht="15" customHeight="1"/>
    <row r="11594" ht="15" customHeight="1"/>
    <row r="11595" ht="15" customHeight="1"/>
    <row r="11596" ht="15" customHeight="1"/>
    <row r="11597" ht="15" customHeight="1"/>
    <row r="11598" ht="15" customHeight="1"/>
    <row r="11599" ht="15" customHeight="1"/>
    <row r="11600" ht="15" customHeight="1"/>
    <row r="11601" ht="15" customHeight="1"/>
    <row r="11602" ht="15" customHeight="1"/>
    <row r="11603" ht="15" customHeight="1"/>
    <row r="11604" ht="15" customHeight="1"/>
    <row r="11605" ht="15" customHeight="1"/>
    <row r="11606" ht="15" customHeight="1"/>
    <row r="11607" ht="15" customHeight="1"/>
    <row r="11608" ht="15" customHeight="1"/>
    <row r="11609" ht="15" customHeight="1"/>
    <row r="11610" ht="15" customHeight="1"/>
    <row r="11611" ht="15" customHeight="1"/>
    <row r="11612" ht="15" customHeight="1"/>
    <row r="11613" ht="15" customHeight="1"/>
    <row r="11614" ht="15" customHeight="1"/>
    <row r="11615" ht="15" customHeight="1"/>
    <row r="11616" ht="15" customHeight="1"/>
    <row r="11617" ht="15" customHeight="1"/>
    <row r="11618" ht="15" customHeight="1"/>
    <row r="11619" ht="15" customHeight="1"/>
    <row r="11620" ht="15" customHeight="1"/>
    <row r="11621" ht="15" customHeight="1"/>
    <row r="11622" ht="15" customHeight="1"/>
    <row r="11623" ht="15" customHeight="1"/>
    <row r="11624" ht="15" customHeight="1"/>
    <row r="11625" ht="15" customHeight="1"/>
    <row r="11626" ht="15" customHeight="1"/>
    <row r="11627" ht="15" customHeight="1"/>
    <row r="11628" ht="15" customHeight="1"/>
    <row r="11629" ht="15" customHeight="1"/>
    <row r="11630" ht="15" customHeight="1"/>
    <row r="11631" ht="15" customHeight="1"/>
    <row r="11632" ht="15" customHeight="1"/>
    <row r="11633" ht="15" customHeight="1"/>
    <row r="11634" ht="15" customHeight="1"/>
    <row r="11635" ht="15" customHeight="1"/>
    <row r="11636" ht="15" customHeight="1"/>
    <row r="11637" ht="15" customHeight="1"/>
    <row r="11638" ht="15" customHeight="1"/>
    <row r="11639" ht="15" customHeight="1"/>
    <row r="11640" ht="15" customHeight="1"/>
    <row r="11641" ht="15" customHeight="1"/>
    <row r="11642" ht="15" customHeight="1"/>
    <row r="11643" ht="15" customHeight="1"/>
    <row r="11644" ht="15" customHeight="1"/>
    <row r="11645" ht="15" customHeight="1"/>
    <row r="11646" ht="15" customHeight="1"/>
    <row r="11647" ht="15" customHeight="1"/>
    <row r="11648" ht="15" customHeight="1"/>
    <row r="11649" ht="15" customHeight="1"/>
    <row r="11650" ht="15" customHeight="1"/>
    <row r="11651" ht="15" customHeight="1"/>
    <row r="11652" ht="15" customHeight="1"/>
    <row r="11653" ht="15" customHeight="1"/>
    <row r="11654" ht="15" customHeight="1"/>
    <row r="11655" ht="15" customHeight="1"/>
    <row r="11656" ht="15" customHeight="1"/>
    <row r="11657" ht="15" customHeight="1"/>
    <row r="11658" ht="15" customHeight="1"/>
    <row r="11659" ht="15" customHeight="1"/>
    <row r="11660" ht="15" customHeight="1"/>
    <row r="11661" ht="15" customHeight="1"/>
    <row r="11662" ht="15" customHeight="1"/>
    <row r="11663" ht="15" customHeight="1"/>
    <row r="11664" ht="15" customHeight="1"/>
    <row r="11665" ht="15" customHeight="1"/>
    <row r="11666" ht="15" customHeight="1"/>
    <row r="11667" ht="15" customHeight="1"/>
    <row r="11668" ht="15" customHeight="1"/>
    <row r="11669" ht="15" customHeight="1"/>
    <row r="11670" ht="15" customHeight="1"/>
    <row r="11671" ht="15" customHeight="1"/>
    <row r="11672" ht="15" customHeight="1"/>
    <row r="11673" ht="15" customHeight="1"/>
    <row r="11674" ht="15" customHeight="1"/>
    <row r="11675" ht="15" customHeight="1"/>
    <row r="11676" ht="15" customHeight="1"/>
    <row r="11677" ht="15" customHeight="1"/>
    <row r="11678" ht="15" customHeight="1"/>
    <row r="11679" ht="15" customHeight="1"/>
    <row r="11680" ht="15" customHeight="1"/>
    <row r="11681" ht="15" customHeight="1"/>
    <row r="11682" ht="15" customHeight="1"/>
    <row r="11683" ht="15" customHeight="1"/>
    <row r="11684" ht="15" customHeight="1"/>
    <row r="11685" ht="15" customHeight="1"/>
    <row r="11686" ht="15" customHeight="1"/>
    <row r="11687" ht="15" customHeight="1"/>
    <row r="11688" ht="15" customHeight="1"/>
    <row r="11689" ht="15" customHeight="1"/>
    <row r="11690" ht="15" customHeight="1"/>
    <row r="11691" ht="15" customHeight="1"/>
    <row r="11692" ht="15" customHeight="1"/>
    <row r="11693" ht="15" customHeight="1"/>
    <row r="11694" ht="15" customHeight="1"/>
    <row r="11695" ht="15" customHeight="1"/>
    <row r="11696" ht="15" customHeight="1"/>
    <row r="11697" ht="15" customHeight="1"/>
    <row r="11698" ht="15" customHeight="1"/>
    <row r="11699" ht="15" customHeight="1"/>
    <row r="11700" ht="15" customHeight="1"/>
    <row r="11701" ht="15" customHeight="1"/>
    <row r="11702" ht="15" customHeight="1"/>
    <row r="11703" ht="15" customHeight="1"/>
    <row r="11704" ht="15" customHeight="1"/>
    <row r="11705" ht="15" customHeight="1"/>
    <row r="11706" ht="15" customHeight="1"/>
    <row r="11707" ht="15" customHeight="1"/>
    <row r="11708" ht="15" customHeight="1"/>
    <row r="11709" ht="15" customHeight="1"/>
    <row r="11710" ht="15" customHeight="1"/>
    <row r="11711" ht="15" customHeight="1"/>
    <row r="11712" ht="15" customHeight="1"/>
    <row r="11713" ht="15" customHeight="1"/>
    <row r="11714" ht="15" customHeight="1"/>
    <row r="11715" ht="15" customHeight="1"/>
    <row r="11716" ht="15" customHeight="1"/>
    <row r="11717" ht="15" customHeight="1"/>
    <row r="11718" ht="15" customHeight="1"/>
    <row r="11719" ht="15" customHeight="1"/>
    <row r="11720" ht="15" customHeight="1"/>
    <row r="11721" ht="15" customHeight="1"/>
    <row r="11722" ht="15" customHeight="1"/>
    <row r="11723" ht="15" customHeight="1"/>
    <row r="11724" ht="15" customHeight="1"/>
    <row r="11725" ht="15" customHeight="1"/>
    <row r="11726" ht="15" customHeight="1"/>
    <row r="11727" ht="15" customHeight="1"/>
    <row r="11728" ht="15" customHeight="1"/>
    <row r="11729" ht="15" customHeight="1"/>
    <row r="11730" ht="15" customHeight="1"/>
    <row r="11731" ht="15" customHeight="1"/>
    <row r="11732" ht="15" customHeight="1"/>
    <row r="11733" ht="15" customHeight="1"/>
    <row r="11734" ht="15" customHeight="1"/>
    <row r="11735" ht="15" customHeight="1"/>
    <row r="11736" ht="15" customHeight="1"/>
    <row r="11737" ht="15" customHeight="1"/>
    <row r="11738" ht="15" customHeight="1"/>
    <row r="11739" ht="15" customHeight="1"/>
    <row r="11740" ht="15" customHeight="1"/>
    <row r="11741" ht="15" customHeight="1"/>
    <row r="11742" ht="15" customHeight="1"/>
    <row r="11743" ht="15" customHeight="1"/>
    <row r="11744" ht="15" customHeight="1"/>
    <row r="11745" ht="15" customHeight="1"/>
    <row r="11746" ht="15" customHeight="1"/>
    <row r="11747" ht="15" customHeight="1"/>
    <row r="11748" ht="15" customHeight="1"/>
    <row r="11749" ht="15" customHeight="1"/>
    <row r="11750" ht="15" customHeight="1"/>
    <row r="11751" ht="15" customHeight="1"/>
    <row r="11752" ht="15" customHeight="1"/>
    <row r="11753" ht="15" customHeight="1"/>
    <row r="11754" ht="15" customHeight="1"/>
    <row r="11755" ht="15" customHeight="1"/>
    <row r="11756" ht="15" customHeight="1"/>
    <row r="11757" ht="15" customHeight="1"/>
    <row r="11758" ht="15" customHeight="1"/>
    <row r="11759" ht="15" customHeight="1"/>
    <row r="11760" ht="15" customHeight="1"/>
    <row r="11761" ht="15" customHeight="1"/>
    <row r="11762" ht="15" customHeight="1"/>
    <row r="11763" ht="15" customHeight="1"/>
    <row r="11764" ht="15" customHeight="1"/>
    <row r="11765" ht="15" customHeight="1"/>
    <row r="11766" ht="15" customHeight="1"/>
    <row r="11767" ht="15" customHeight="1"/>
    <row r="11768" ht="15" customHeight="1"/>
    <row r="11769" ht="15" customHeight="1"/>
    <row r="11770" ht="15" customHeight="1"/>
    <row r="11771" ht="15" customHeight="1"/>
    <row r="11772" ht="15" customHeight="1"/>
    <row r="11773" ht="15" customHeight="1"/>
    <row r="11774" ht="15" customHeight="1"/>
    <row r="11775" ht="15" customHeight="1"/>
    <row r="11776" ht="15" customHeight="1"/>
    <row r="11777" ht="15" customHeight="1"/>
    <row r="11778" ht="15" customHeight="1"/>
    <row r="11779" ht="15" customHeight="1"/>
    <row r="11780" ht="15" customHeight="1"/>
    <row r="11781" ht="15" customHeight="1"/>
    <row r="11782" ht="15" customHeight="1"/>
    <row r="11783" ht="15" customHeight="1"/>
    <row r="11784" ht="15" customHeight="1"/>
    <row r="11785" ht="15" customHeight="1"/>
    <row r="11786" ht="15" customHeight="1"/>
    <row r="11787" ht="15" customHeight="1"/>
    <row r="11788" ht="15" customHeight="1"/>
    <row r="11789" ht="15" customHeight="1"/>
    <row r="11790" ht="15" customHeight="1"/>
    <row r="11791" ht="15" customHeight="1"/>
    <row r="11792" ht="15" customHeight="1"/>
    <row r="11793" ht="15" customHeight="1"/>
    <row r="11794" ht="15" customHeight="1"/>
    <row r="11795" ht="15" customHeight="1"/>
    <row r="11796" ht="15" customHeight="1"/>
    <row r="11797" ht="15" customHeight="1"/>
    <row r="11798" ht="15" customHeight="1"/>
    <row r="11799" ht="15" customHeight="1"/>
    <row r="11800" ht="15" customHeight="1"/>
    <row r="11801" ht="15" customHeight="1"/>
    <row r="11802" ht="15" customHeight="1"/>
    <row r="11803" ht="15" customHeight="1"/>
    <row r="11804" ht="15" customHeight="1"/>
    <row r="11805" ht="15" customHeight="1"/>
    <row r="11806" ht="15" customHeight="1"/>
    <row r="11807" ht="15" customHeight="1"/>
    <row r="11808" ht="15" customHeight="1"/>
    <row r="11809" ht="15" customHeight="1"/>
    <row r="11810" ht="15" customHeight="1"/>
    <row r="11811" ht="15" customHeight="1"/>
    <row r="11812" ht="15" customHeight="1"/>
    <row r="11813" ht="15" customHeight="1"/>
    <row r="11814" ht="15" customHeight="1"/>
    <row r="11815" ht="15" customHeight="1"/>
    <row r="11816" ht="15" customHeight="1"/>
    <row r="11817" ht="15" customHeight="1"/>
    <row r="11818" ht="15" customHeight="1"/>
    <row r="11819" ht="15" customHeight="1"/>
    <row r="11820" ht="15" customHeight="1"/>
    <row r="11821" ht="15" customHeight="1"/>
    <row r="11822" ht="15" customHeight="1"/>
    <row r="11823" ht="15" customHeight="1"/>
    <row r="11824" ht="15" customHeight="1"/>
    <row r="11825" ht="15" customHeight="1"/>
    <row r="11826" ht="15" customHeight="1"/>
    <row r="11827" ht="15" customHeight="1"/>
    <row r="11828" ht="15" customHeight="1"/>
    <row r="11829" ht="15" customHeight="1"/>
    <row r="11830" ht="15" customHeight="1"/>
    <row r="11831" ht="15" customHeight="1"/>
    <row r="11832" ht="15" customHeight="1"/>
    <row r="11833" ht="15" customHeight="1"/>
    <row r="11834" ht="15" customHeight="1"/>
    <row r="11835" ht="15" customHeight="1"/>
    <row r="11836" ht="15" customHeight="1"/>
    <row r="11837" ht="15" customHeight="1"/>
    <row r="11838" ht="15" customHeight="1"/>
    <row r="11839" ht="15" customHeight="1"/>
    <row r="11840" ht="15" customHeight="1"/>
    <row r="11841" ht="15" customHeight="1"/>
    <row r="11842" ht="15" customHeight="1"/>
    <row r="11843" ht="15" customHeight="1"/>
    <row r="11844" ht="15" customHeight="1"/>
    <row r="11845" ht="15" customHeight="1"/>
    <row r="11846" ht="15" customHeight="1"/>
    <row r="11847" ht="15" customHeight="1"/>
    <row r="11848" ht="15" customHeight="1"/>
    <row r="11849" ht="15" customHeight="1"/>
    <row r="11850" ht="15" customHeight="1"/>
    <row r="11851" ht="15" customHeight="1"/>
    <row r="11852" ht="15" customHeight="1"/>
    <row r="11853" ht="15" customHeight="1"/>
    <row r="11854" ht="15" customHeight="1"/>
    <row r="11855" ht="15" customHeight="1"/>
    <row r="11856" ht="15" customHeight="1"/>
    <row r="11857" ht="15" customHeight="1"/>
    <row r="11858" ht="15" customHeight="1"/>
    <row r="11859" ht="15" customHeight="1"/>
    <row r="11860" ht="15" customHeight="1"/>
    <row r="11861" ht="15" customHeight="1"/>
    <row r="11862" ht="15" customHeight="1"/>
    <row r="11863" ht="15" customHeight="1"/>
    <row r="11864" ht="15" customHeight="1"/>
    <row r="11865" ht="15" customHeight="1"/>
    <row r="11866" ht="15" customHeight="1"/>
    <row r="11867" ht="15" customHeight="1"/>
    <row r="11868" ht="15" customHeight="1"/>
    <row r="11869" ht="15" customHeight="1"/>
    <row r="11870" ht="15" customHeight="1"/>
    <row r="11871" ht="15" customHeight="1"/>
    <row r="11872" ht="15" customHeight="1"/>
    <row r="11873" ht="15" customHeight="1"/>
    <row r="11874" ht="15" customHeight="1"/>
    <row r="11875" ht="15" customHeight="1"/>
    <row r="11876" ht="15" customHeight="1"/>
    <row r="11877" ht="15" customHeight="1"/>
    <row r="11878" ht="15" customHeight="1"/>
    <row r="11879" ht="15" customHeight="1"/>
    <row r="11880" ht="15" customHeight="1"/>
    <row r="11881" ht="15" customHeight="1"/>
    <row r="11882" ht="15" customHeight="1"/>
    <row r="11883" ht="15" customHeight="1"/>
    <row r="11884" ht="15" customHeight="1"/>
    <row r="11885" ht="15" customHeight="1"/>
    <row r="11886" ht="15" customHeight="1"/>
    <row r="11887" ht="15" customHeight="1"/>
    <row r="11888" ht="15" customHeight="1"/>
    <row r="11889" ht="15" customHeight="1"/>
    <row r="11890" ht="15" customHeight="1"/>
    <row r="11891" ht="15" customHeight="1"/>
    <row r="11892" ht="15" customHeight="1"/>
    <row r="11893" ht="15" customHeight="1"/>
    <row r="11894" ht="15" customHeight="1"/>
    <row r="11895" ht="15" customHeight="1"/>
    <row r="11896" ht="15" customHeight="1"/>
    <row r="11897" ht="15" customHeight="1"/>
    <row r="11898" ht="15" customHeight="1"/>
    <row r="11899" ht="15" customHeight="1"/>
    <row r="11900" ht="15" customHeight="1"/>
    <row r="11901" ht="15" customHeight="1"/>
    <row r="11902" ht="15" customHeight="1"/>
    <row r="11903" ht="15" customHeight="1"/>
    <row r="11904" ht="15" customHeight="1"/>
    <row r="11905" ht="15" customHeight="1"/>
    <row r="11906" ht="15" customHeight="1"/>
    <row r="11907" ht="15" customHeight="1"/>
    <row r="11908" ht="15" customHeight="1"/>
    <row r="11909" ht="15" customHeight="1"/>
    <row r="11910" ht="15" customHeight="1"/>
    <row r="11911" ht="15" customHeight="1"/>
    <row r="11912" ht="15" customHeight="1"/>
    <row r="11913" ht="15" customHeight="1"/>
    <row r="11914" ht="15" customHeight="1"/>
    <row r="11915" ht="15" customHeight="1"/>
    <row r="11916" ht="15" customHeight="1"/>
    <row r="11917" ht="15" customHeight="1"/>
    <row r="11918" ht="15" customHeight="1"/>
    <row r="11919" ht="15" customHeight="1"/>
    <row r="11920" ht="15" customHeight="1"/>
    <row r="11921" ht="15" customHeight="1"/>
    <row r="11922" ht="15" customHeight="1"/>
    <row r="11923" ht="15" customHeight="1"/>
    <row r="11924" ht="15" customHeight="1"/>
    <row r="11925" ht="15" customHeight="1"/>
    <row r="11926" ht="15" customHeight="1"/>
    <row r="11927" ht="15" customHeight="1"/>
    <row r="11928" ht="15" customHeight="1"/>
    <row r="11929" ht="15" customHeight="1"/>
    <row r="11930" ht="15" customHeight="1"/>
    <row r="11931" ht="15" customHeight="1"/>
    <row r="11932" ht="15" customHeight="1"/>
    <row r="11933" ht="15" customHeight="1"/>
    <row r="11934" ht="15" customHeight="1"/>
    <row r="11935" ht="15" customHeight="1"/>
    <row r="11936" ht="15" customHeight="1"/>
    <row r="11937" ht="15" customHeight="1"/>
    <row r="11938" ht="15" customHeight="1"/>
    <row r="11939" ht="15" customHeight="1"/>
    <row r="11940" ht="15" customHeight="1"/>
    <row r="11941" ht="15" customHeight="1"/>
    <row r="11942" ht="15" customHeight="1"/>
    <row r="11943" ht="15" customHeight="1"/>
    <row r="11944" ht="15" customHeight="1"/>
    <row r="11945" ht="15" customHeight="1"/>
    <row r="11946" ht="15" customHeight="1"/>
    <row r="11947" ht="15" customHeight="1"/>
    <row r="11948" ht="15" customHeight="1"/>
    <row r="11949" ht="15" customHeight="1"/>
    <row r="11950" ht="15" customHeight="1"/>
    <row r="11951" ht="15" customHeight="1"/>
    <row r="11952" ht="15" customHeight="1"/>
    <row r="11953" ht="15" customHeight="1"/>
    <row r="11954" ht="15" customHeight="1"/>
    <row r="11955" ht="15" customHeight="1"/>
    <row r="11956" ht="15" customHeight="1"/>
    <row r="11957" ht="15" customHeight="1"/>
    <row r="11958" ht="15" customHeight="1"/>
    <row r="11959" ht="15" customHeight="1"/>
    <row r="11960" ht="15" customHeight="1"/>
    <row r="11961" ht="15" customHeight="1"/>
    <row r="11962" ht="15" customHeight="1"/>
    <row r="11963" ht="15" customHeight="1"/>
    <row r="11964" ht="15" customHeight="1"/>
    <row r="11965" ht="15" customHeight="1"/>
    <row r="11966" ht="15" customHeight="1"/>
    <row r="11967" ht="15" customHeight="1"/>
    <row r="11968" ht="15" customHeight="1"/>
    <row r="11969" ht="15" customHeight="1"/>
    <row r="11970" ht="15" customHeight="1"/>
    <row r="11971" ht="15" customHeight="1"/>
    <row r="11972" ht="15" customHeight="1"/>
    <row r="11973" ht="15" customHeight="1"/>
    <row r="11974" ht="15" customHeight="1"/>
    <row r="11975" ht="15" customHeight="1"/>
    <row r="11976" ht="15" customHeight="1"/>
    <row r="11977" ht="15" customHeight="1"/>
    <row r="11978" ht="15" customHeight="1"/>
    <row r="11979" ht="15" customHeight="1"/>
    <row r="11980" ht="15" customHeight="1"/>
    <row r="11981" ht="15" customHeight="1"/>
    <row r="11982" ht="15" customHeight="1"/>
    <row r="11983" ht="15" customHeight="1"/>
    <row r="11984" ht="15" customHeight="1"/>
    <row r="11985" ht="15" customHeight="1"/>
    <row r="11986" ht="15" customHeight="1"/>
    <row r="11987" ht="15" customHeight="1"/>
    <row r="11988" ht="15" customHeight="1"/>
    <row r="11989" ht="15" customHeight="1"/>
    <row r="11990" ht="15" customHeight="1"/>
    <row r="11991" ht="15" customHeight="1"/>
    <row r="11992" ht="15" customHeight="1"/>
    <row r="11993" ht="15" customHeight="1"/>
    <row r="11994" ht="15" customHeight="1"/>
    <row r="11995" ht="15" customHeight="1"/>
    <row r="11996" ht="15" customHeight="1"/>
    <row r="11997" ht="15" customHeight="1"/>
    <row r="11998" ht="15" customHeight="1"/>
    <row r="11999" ht="15" customHeight="1"/>
    <row r="12000" ht="15" customHeight="1"/>
    <row r="12001" ht="15" customHeight="1"/>
    <row r="12002" ht="15" customHeight="1"/>
    <row r="12003" ht="15" customHeight="1"/>
    <row r="12004" ht="15" customHeight="1"/>
    <row r="12005" ht="15" customHeight="1"/>
    <row r="12006" ht="15" customHeight="1"/>
    <row r="12007" ht="15" customHeight="1"/>
    <row r="12008" ht="15" customHeight="1"/>
    <row r="12009" ht="15" customHeight="1"/>
    <row r="12010" ht="15" customHeight="1"/>
    <row r="12011" ht="15" customHeight="1"/>
    <row r="12012" ht="15" customHeight="1"/>
    <row r="12013" ht="15" customHeight="1"/>
    <row r="12014" ht="15" customHeight="1"/>
    <row r="12015" ht="15" customHeight="1"/>
    <row r="12016" ht="15" customHeight="1"/>
    <row r="12017" ht="15" customHeight="1"/>
    <row r="12018" ht="15" customHeight="1"/>
    <row r="12019" ht="15" customHeight="1"/>
    <row r="12020" ht="15" customHeight="1"/>
    <row r="12021" ht="15" customHeight="1"/>
    <row r="12022" ht="15" customHeight="1"/>
    <row r="12023" ht="15" customHeight="1"/>
    <row r="12024" ht="15" customHeight="1"/>
    <row r="12025" ht="15" customHeight="1"/>
    <row r="12026" ht="15" customHeight="1"/>
    <row r="12027" ht="15" customHeight="1"/>
    <row r="12028" ht="15" customHeight="1"/>
    <row r="12029" ht="15" customHeight="1"/>
    <row r="12030" ht="15" customHeight="1"/>
    <row r="12031" ht="15" customHeight="1"/>
    <row r="12032" ht="15" customHeight="1"/>
    <row r="12033" ht="15" customHeight="1"/>
    <row r="12034" ht="15" customHeight="1"/>
    <row r="12035" ht="15" customHeight="1"/>
    <row r="12036" ht="15" customHeight="1"/>
    <row r="12037" ht="15" customHeight="1"/>
    <row r="12038" ht="15" customHeight="1"/>
    <row r="12039" ht="15" customHeight="1"/>
    <row r="12040" ht="15" customHeight="1"/>
    <row r="12041" ht="15" customHeight="1"/>
    <row r="12042" ht="15" customHeight="1"/>
    <row r="12043" ht="15" customHeight="1"/>
    <row r="12044" ht="15" customHeight="1"/>
    <row r="12045" ht="15" customHeight="1"/>
    <row r="12046" ht="15" customHeight="1"/>
    <row r="12047" ht="15" customHeight="1"/>
    <row r="12048" ht="15" customHeight="1"/>
    <row r="12049" ht="15" customHeight="1"/>
    <row r="12050" ht="15" customHeight="1"/>
    <row r="12051" ht="15" customHeight="1"/>
    <row r="12052" ht="15" customHeight="1"/>
    <row r="12053" ht="15" customHeight="1"/>
    <row r="12054" ht="15" customHeight="1"/>
    <row r="12055" ht="15" customHeight="1"/>
    <row r="12056" ht="15" customHeight="1"/>
    <row r="12057" ht="15" customHeight="1"/>
    <row r="12058" ht="15" customHeight="1"/>
    <row r="12059" ht="15" customHeight="1"/>
    <row r="12060" ht="15" customHeight="1"/>
    <row r="12061" ht="15" customHeight="1"/>
    <row r="12062" ht="15" customHeight="1"/>
    <row r="12063" ht="15" customHeight="1"/>
    <row r="12064" ht="15" customHeight="1"/>
    <row r="12065" ht="15" customHeight="1"/>
    <row r="12066" ht="15" customHeight="1"/>
    <row r="12067" ht="15" customHeight="1"/>
    <row r="12068" ht="15" customHeight="1"/>
    <row r="12069" ht="15" customHeight="1"/>
    <row r="12070" ht="15" customHeight="1"/>
    <row r="12071" ht="15" customHeight="1"/>
    <row r="12072" ht="15" customHeight="1"/>
    <row r="12073" ht="15" customHeight="1"/>
    <row r="12074" ht="15" customHeight="1"/>
    <row r="12075" ht="15" customHeight="1"/>
    <row r="12076" ht="15" customHeight="1"/>
    <row r="12077" ht="15" customHeight="1"/>
    <row r="12078" ht="15" customHeight="1"/>
    <row r="12079" ht="15" customHeight="1"/>
    <row r="12080" ht="15" customHeight="1"/>
    <row r="12081" ht="15" customHeight="1"/>
    <row r="12082" ht="15" customHeight="1"/>
    <row r="12083" ht="15" customHeight="1"/>
    <row r="12084" ht="15" customHeight="1"/>
    <row r="12085" ht="15" customHeight="1"/>
    <row r="12086" ht="15" customHeight="1"/>
    <row r="12087" ht="15" customHeight="1"/>
    <row r="12088" ht="15" customHeight="1"/>
    <row r="12089" ht="15" customHeight="1"/>
    <row r="12090" ht="15" customHeight="1"/>
    <row r="12091" ht="15" customHeight="1"/>
    <row r="12092" ht="15" customHeight="1"/>
    <row r="12093" ht="15" customHeight="1"/>
    <row r="12094" ht="15" customHeight="1"/>
    <row r="12095" ht="15" customHeight="1"/>
    <row r="12096" ht="15" customHeight="1"/>
    <row r="12097" ht="15" customHeight="1"/>
    <row r="12098" ht="15" customHeight="1"/>
    <row r="12099" ht="15" customHeight="1"/>
    <row r="12100" ht="15" customHeight="1"/>
    <row r="12101" ht="15" customHeight="1"/>
    <row r="12102" ht="15" customHeight="1"/>
    <row r="12103" ht="15" customHeight="1"/>
    <row r="12104" ht="15" customHeight="1"/>
    <row r="12105" ht="15" customHeight="1"/>
    <row r="12106" ht="15" customHeight="1"/>
    <row r="12107" ht="15" customHeight="1"/>
    <row r="12108" ht="15" customHeight="1"/>
    <row r="12109" ht="15" customHeight="1"/>
    <row r="12110" ht="15" customHeight="1"/>
    <row r="12111" ht="15" customHeight="1"/>
    <row r="12112" ht="15" customHeight="1"/>
    <row r="12113" ht="15" customHeight="1"/>
    <row r="12114" ht="15" customHeight="1"/>
    <row r="12115" ht="15" customHeight="1"/>
    <row r="12116" ht="15" customHeight="1"/>
    <row r="12117" ht="15" customHeight="1"/>
    <row r="12118" ht="15" customHeight="1"/>
    <row r="12119" ht="15" customHeight="1"/>
    <row r="12120" ht="15" customHeight="1"/>
    <row r="12121" ht="15" customHeight="1"/>
    <row r="12122" ht="15" customHeight="1"/>
    <row r="12123" ht="15" customHeight="1"/>
    <row r="12124" ht="15" customHeight="1"/>
    <row r="12125" ht="15" customHeight="1"/>
    <row r="12126" ht="15" customHeight="1"/>
    <row r="12127" ht="15" customHeight="1"/>
    <row r="12128" ht="15" customHeight="1"/>
    <row r="12129" ht="15" customHeight="1"/>
    <row r="12130" ht="15" customHeight="1"/>
    <row r="12131" ht="15" customHeight="1"/>
    <row r="12132" ht="15" customHeight="1"/>
    <row r="12133" ht="15" customHeight="1"/>
    <row r="12134" ht="15" customHeight="1"/>
    <row r="12135" ht="15" customHeight="1"/>
    <row r="12136" ht="15" customHeight="1"/>
    <row r="12137" ht="15" customHeight="1"/>
    <row r="12138" ht="15" customHeight="1"/>
    <row r="12139" ht="15" customHeight="1"/>
    <row r="12140" ht="15" customHeight="1"/>
    <row r="12141" ht="15" customHeight="1"/>
    <row r="12142" ht="15" customHeight="1"/>
    <row r="12143" ht="15" customHeight="1"/>
    <row r="12144" ht="15" customHeight="1"/>
    <row r="12145" ht="15" customHeight="1"/>
    <row r="12146" ht="15" customHeight="1"/>
    <row r="12147" ht="15" customHeight="1"/>
    <row r="12148" ht="15" customHeight="1"/>
    <row r="12149" ht="15" customHeight="1"/>
    <row r="12150" ht="15" customHeight="1"/>
    <row r="12151" ht="15" customHeight="1"/>
    <row r="12152" ht="15" customHeight="1"/>
    <row r="12153" ht="15" customHeight="1"/>
    <row r="12154" ht="15" customHeight="1"/>
    <row r="12155" ht="15" customHeight="1"/>
    <row r="12156" ht="15" customHeight="1"/>
    <row r="12157" ht="15" customHeight="1"/>
    <row r="12158" ht="15" customHeight="1"/>
    <row r="12159" ht="15" customHeight="1"/>
    <row r="12160" ht="15" customHeight="1"/>
    <row r="12161" ht="15" customHeight="1"/>
    <row r="12162" ht="15" customHeight="1"/>
    <row r="12163" ht="15" customHeight="1"/>
    <row r="12164" ht="15" customHeight="1"/>
    <row r="12165" ht="15" customHeight="1"/>
    <row r="12166" ht="15" customHeight="1"/>
    <row r="12167" ht="15" customHeight="1"/>
    <row r="12168" ht="15" customHeight="1"/>
    <row r="12169" ht="15" customHeight="1"/>
    <row r="12170" ht="15" customHeight="1"/>
    <row r="12171" ht="15" customHeight="1"/>
    <row r="12172" ht="15" customHeight="1"/>
    <row r="12173" ht="15" customHeight="1"/>
    <row r="12174" ht="15" customHeight="1"/>
    <row r="12175" ht="15" customHeight="1"/>
    <row r="12176" ht="15" customHeight="1"/>
    <row r="12177" ht="15" customHeight="1"/>
    <row r="12178" ht="15" customHeight="1"/>
    <row r="12179" ht="15" customHeight="1"/>
    <row r="12180" ht="15" customHeight="1"/>
    <row r="12181" ht="15" customHeight="1"/>
    <row r="12182" ht="15" customHeight="1"/>
    <row r="12183" ht="15" customHeight="1"/>
    <row r="12184" ht="15" customHeight="1"/>
    <row r="12185" ht="15" customHeight="1"/>
    <row r="12186" ht="15" customHeight="1"/>
    <row r="12187" ht="15" customHeight="1"/>
    <row r="12188" ht="15" customHeight="1"/>
    <row r="12189" ht="15" customHeight="1"/>
    <row r="12190" ht="15" customHeight="1"/>
    <row r="12191" ht="15" customHeight="1"/>
    <row r="12192" ht="15" customHeight="1"/>
    <row r="12193" ht="15" customHeight="1"/>
    <row r="12194" ht="15" customHeight="1"/>
    <row r="12195" ht="15" customHeight="1"/>
    <row r="12196" ht="15" customHeight="1"/>
    <row r="12197" ht="15" customHeight="1"/>
    <row r="12198" ht="15" customHeight="1"/>
    <row r="12199" ht="15" customHeight="1"/>
    <row r="12200" ht="15" customHeight="1"/>
    <row r="12201" ht="15" customHeight="1"/>
    <row r="12202" ht="15" customHeight="1"/>
    <row r="12203" ht="15" customHeight="1"/>
    <row r="12204" ht="15" customHeight="1"/>
    <row r="12205" ht="15" customHeight="1"/>
    <row r="12206" ht="15" customHeight="1"/>
    <row r="12207" ht="15" customHeight="1"/>
    <row r="12208" ht="15" customHeight="1"/>
    <row r="12209" ht="15" customHeight="1"/>
    <row r="12210" ht="15" customHeight="1"/>
    <row r="12211" ht="15" customHeight="1"/>
    <row r="12212" ht="15" customHeight="1"/>
    <row r="12213" ht="15" customHeight="1"/>
    <row r="12214" ht="15" customHeight="1"/>
    <row r="12215" ht="15" customHeight="1"/>
    <row r="12216" ht="15" customHeight="1"/>
    <row r="12217" ht="15" customHeight="1"/>
    <row r="12218" ht="15" customHeight="1"/>
    <row r="12219" ht="15" customHeight="1"/>
    <row r="12220" ht="15" customHeight="1"/>
    <row r="12221" ht="15" customHeight="1"/>
    <row r="12222" ht="15" customHeight="1"/>
    <row r="12223" ht="15" customHeight="1"/>
    <row r="12224" ht="15" customHeight="1"/>
    <row r="12225" ht="15" customHeight="1"/>
    <row r="12226" ht="15" customHeight="1"/>
    <row r="12227" ht="15" customHeight="1"/>
    <row r="12228" ht="15" customHeight="1"/>
    <row r="12229" ht="15" customHeight="1"/>
    <row r="12230" ht="15" customHeight="1"/>
    <row r="12231" ht="15" customHeight="1"/>
    <row r="12232" ht="15" customHeight="1"/>
    <row r="12233" ht="15" customHeight="1"/>
    <row r="12234" ht="15" customHeight="1"/>
    <row r="12235" ht="15" customHeight="1"/>
    <row r="12236" ht="15" customHeight="1"/>
    <row r="12237" ht="15" customHeight="1"/>
    <row r="12238" ht="15" customHeight="1"/>
    <row r="12239" ht="15" customHeight="1"/>
    <row r="12240" ht="15" customHeight="1"/>
    <row r="12241" ht="15" customHeight="1"/>
    <row r="12242" ht="15" customHeight="1"/>
    <row r="12243" ht="15" customHeight="1"/>
    <row r="12244" ht="15" customHeight="1"/>
    <row r="12245" ht="15" customHeight="1"/>
    <row r="12246" ht="15" customHeight="1"/>
    <row r="12247" ht="15" customHeight="1"/>
    <row r="12248" ht="15" customHeight="1"/>
    <row r="12249" ht="15" customHeight="1"/>
    <row r="12250" ht="15" customHeight="1"/>
    <row r="12251" ht="15" customHeight="1"/>
    <row r="12252" ht="15" customHeight="1"/>
    <row r="12253" ht="15" customHeight="1"/>
    <row r="12254" ht="15" customHeight="1"/>
    <row r="12255" ht="15" customHeight="1"/>
    <row r="12256" ht="15" customHeight="1"/>
    <row r="12257" ht="15" customHeight="1"/>
    <row r="12258" ht="15" customHeight="1"/>
    <row r="12259" ht="15" customHeight="1"/>
    <row r="12260" ht="15" customHeight="1"/>
    <row r="12261" ht="15" customHeight="1"/>
    <row r="12262" ht="15" customHeight="1"/>
    <row r="12263" ht="15" customHeight="1"/>
    <row r="12264" ht="15" customHeight="1"/>
    <row r="12265" ht="15" customHeight="1"/>
    <row r="12266" ht="15" customHeight="1"/>
    <row r="12267" ht="15" customHeight="1"/>
    <row r="12268" ht="15" customHeight="1"/>
    <row r="12269" ht="15" customHeight="1"/>
    <row r="12270" ht="15" customHeight="1"/>
    <row r="12271" ht="15" customHeight="1"/>
    <row r="12272" ht="15" customHeight="1"/>
    <row r="12273" ht="15" customHeight="1"/>
    <row r="12274" ht="15" customHeight="1"/>
    <row r="12275" ht="15" customHeight="1"/>
    <row r="12276" ht="15" customHeight="1"/>
    <row r="12277" ht="15" customHeight="1"/>
    <row r="12278" ht="15" customHeight="1"/>
    <row r="12279" ht="15" customHeight="1"/>
    <row r="12280" ht="15" customHeight="1"/>
    <row r="12281" ht="15" customHeight="1"/>
    <row r="12282" ht="15" customHeight="1"/>
    <row r="12283" ht="15" customHeight="1"/>
    <row r="12284" ht="15" customHeight="1"/>
    <row r="12285" ht="15" customHeight="1"/>
    <row r="12286" ht="15" customHeight="1"/>
    <row r="12287" ht="15" customHeight="1"/>
    <row r="12288" ht="15" customHeight="1"/>
    <row r="12289" ht="15" customHeight="1"/>
    <row r="12290" ht="15" customHeight="1"/>
    <row r="12291" ht="15" customHeight="1"/>
    <row r="12292" ht="15" customHeight="1"/>
    <row r="12293" ht="15" customHeight="1"/>
    <row r="12294" ht="15" customHeight="1"/>
    <row r="12295" ht="15" customHeight="1"/>
    <row r="12296" ht="15" customHeight="1"/>
    <row r="12297" ht="15" customHeight="1"/>
    <row r="12298" ht="15" customHeight="1"/>
    <row r="12299" ht="15" customHeight="1"/>
    <row r="12300" ht="15" customHeight="1"/>
    <row r="12301" ht="15" customHeight="1"/>
    <row r="12302" ht="15" customHeight="1"/>
    <row r="12303" ht="15" customHeight="1"/>
    <row r="12304" ht="15" customHeight="1"/>
    <row r="12305" ht="15" customHeight="1"/>
    <row r="12306" ht="15" customHeight="1"/>
    <row r="12307" ht="15" customHeight="1"/>
    <row r="12308" ht="15" customHeight="1"/>
    <row r="12309" ht="15" customHeight="1"/>
    <row r="12310" ht="15" customHeight="1"/>
    <row r="12311" ht="15" customHeight="1"/>
    <row r="12312" ht="15" customHeight="1"/>
    <row r="12313" ht="15" customHeight="1"/>
    <row r="12314" ht="15" customHeight="1"/>
    <row r="12315" ht="15" customHeight="1"/>
    <row r="12316" ht="15" customHeight="1"/>
    <row r="12317" ht="15" customHeight="1"/>
    <row r="12318" ht="15" customHeight="1"/>
    <row r="12319" ht="15" customHeight="1"/>
    <row r="12320" ht="15" customHeight="1"/>
    <row r="12321" ht="15" customHeight="1"/>
    <row r="12322" ht="15" customHeight="1"/>
    <row r="12323" ht="15" customHeight="1"/>
    <row r="12324" ht="15" customHeight="1"/>
    <row r="12325" ht="15" customHeight="1"/>
    <row r="12326" ht="15" customHeight="1"/>
    <row r="12327" ht="15" customHeight="1"/>
    <row r="12328" ht="15" customHeight="1"/>
    <row r="12329" ht="15" customHeight="1"/>
    <row r="12330" ht="15" customHeight="1"/>
    <row r="12331" ht="15" customHeight="1"/>
    <row r="12332" ht="15" customHeight="1"/>
    <row r="12333" ht="15" customHeight="1"/>
    <row r="12334" ht="15" customHeight="1"/>
    <row r="12335" ht="15" customHeight="1"/>
    <row r="12336" ht="15" customHeight="1"/>
    <row r="12337" ht="15" customHeight="1"/>
    <row r="12338" ht="15" customHeight="1"/>
    <row r="12339" ht="15" customHeight="1"/>
    <row r="12340" ht="15" customHeight="1"/>
    <row r="12341" ht="15" customHeight="1"/>
    <row r="12342" ht="15" customHeight="1"/>
    <row r="12343" ht="15" customHeight="1"/>
    <row r="12344" ht="15" customHeight="1"/>
    <row r="12345" ht="15" customHeight="1"/>
    <row r="12346" ht="15" customHeight="1"/>
    <row r="12347" ht="15" customHeight="1"/>
    <row r="12348" ht="15" customHeight="1"/>
    <row r="12349" ht="15" customHeight="1"/>
    <row r="12350" ht="15" customHeight="1"/>
    <row r="12351" ht="15" customHeight="1"/>
    <row r="12352" ht="15" customHeight="1"/>
    <row r="12353" ht="15" customHeight="1"/>
    <row r="12354" ht="15" customHeight="1"/>
    <row r="12355" ht="15" customHeight="1"/>
    <row r="12356" ht="15" customHeight="1"/>
    <row r="12357" ht="15" customHeight="1"/>
    <row r="12358" ht="15" customHeight="1"/>
    <row r="12359" ht="15" customHeight="1"/>
    <row r="12360" ht="15" customHeight="1"/>
    <row r="12361" ht="15" customHeight="1"/>
    <row r="12362" ht="15" customHeight="1"/>
    <row r="12363" ht="15" customHeight="1"/>
    <row r="12364" ht="15" customHeight="1"/>
    <row r="12365" ht="15" customHeight="1"/>
    <row r="12366" ht="15" customHeight="1"/>
    <row r="12367" ht="15" customHeight="1"/>
    <row r="12368" ht="15" customHeight="1"/>
    <row r="12369" ht="15" customHeight="1"/>
    <row r="12370" ht="15" customHeight="1"/>
    <row r="12371" ht="15" customHeight="1"/>
    <row r="12372" ht="15" customHeight="1"/>
    <row r="12373" ht="15" customHeight="1"/>
    <row r="12374" ht="15" customHeight="1"/>
    <row r="12375" ht="15" customHeight="1"/>
    <row r="12376" ht="15" customHeight="1"/>
    <row r="12377" ht="15" customHeight="1"/>
    <row r="12378" ht="15" customHeight="1"/>
    <row r="12379" ht="15" customHeight="1"/>
    <row r="12380" ht="15" customHeight="1"/>
    <row r="12381" ht="15" customHeight="1"/>
    <row r="12382" ht="15" customHeight="1"/>
    <row r="12383" ht="15" customHeight="1"/>
    <row r="12384" ht="15" customHeight="1"/>
    <row r="12385" ht="15" customHeight="1"/>
    <row r="12386" ht="15" customHeight="1"/>
    <row r="12387" ht="15" customHeight="1"/>
    <row r="12388" ht="15" customHeight="1"/>
    <row r="12389" ht="15" customHeight="1"/>
    <row r="12390" ht="15" customHeight="1"/>
    <row r="12391" ht="15" customHeight="1"/>
    <row r="12392" ht="15" customHeight="1"/>
    <row r="12393" ht="15" customHeight="1"/>
    <row r="12394" ht="15" customHeight="1"/>
    <row r="12395" ht="15" customHeight="1"/>
    <row r="12396" ht="15" customHeight="1"/>
    <row r="12397" ht="15" customHeight="1"/>
    <row r="12398" ht="15" customHeight="1"/>
    <row r="12399" ht="15" customHeight="1"/>
    <row r="12400" ht="15" customHeight="1"/>
    <row r="12401" ht="15" customHeight="1"/>
    <row r="12402" ht="15" customHeight="1"/>
    <row r="12403" ht="15" customHeight="1"/>
    <row r="12404" ht="15" customHeight="1"/>
    <row r="12405" ht="15" customHeight="1"/>
    <row r="12406" ht="15" customHeight="1"/>
    <row r="12407" ht="15" customHeight="1"/>
    <row r="12408" ht="15" customHeight="1"/>
    <row r="12409" ht="15" customHeight="1"/>
    <row r="12410" ht="15" customHeight="1"/>
    <row r="12411" ht="15" customHeight="1"/>
    <row r="12412" ht="15" customHeight="1"/>
    <row r="12413" ht="15" customHeight="1"/>
    <row r="12414" ht="15" customHeight="1"/>
    <row r="12415" ht="15" customHeight="1"/>
    <row r="12416" ht="15" customHeight="1"/>
    <row r="12417" ht="15" customHeight="1"/>
    <row r="12418" ht="15" customHeight="1"/>
    <row r="12419" ht="15" customHeight="1"/>
    <row r="12420" ht="15" customHeight="1"/>
    <row r="12421" ht="15" customHeight="1"/>
    <row r="12422" ht="15" customHeight="1"/>
    <row r="12423" ht="15" customHeight="1"/>
    <row r="12424" ht="15" customHeight="1"/>
    <row r="12425" ht="15" customHeight="1"/>
    <row r="12426" ht="15" customHeight="1"/>
    <row r="12427" ht="15" customHeight="1"/>
    <row r="12428" ht="15" customHeight="1"/>
    <row r="12429" ht="15" customHeight="1"/>
    <row r="12430" ht="15" customHeight="1"/>
    <row r="12431" ht="15" customHeight="1"/>
    <row r="12432" ht="15" customHeight="1"/>
    <row r="12433" ht="15" customHeight="1"/>
    <row r="12434" ht="15" customHeight="1"/>
    <row r="12435" ht="15" customHeight="1"/>
    <row r="12436" ht="15" customHeight="1"/>
    <row r="12437" ht="15" customHeight="1"/>
    <row r="12438" ht="15" customHeight="1"/>
    <row r="12439" ht="15" customHeight="1"/>
    <row r="12440" ht="15" customHeight="1"/>
    <row r="12441" ht="15" customHeight="1"/>
    <row r="12442" ht="15" customHeight="1"/>
    <row r="12443" ht="15" customHeight="1"/>
    <row r="12444" ht="15" customHeight="1"/>
    <row r="12445" ht="15" customHeight="1"/>
    <row r="12446" ht="15" customHeight="1"/>
    <row r="12447" ht="15" customHeight="1"/>
    <row r="12448" ht="15" customHeight="1"/>
    <row r="12449" ht="15" customHeight="1"/>
    <row r="12450" ht="15" customHeight="1"/>
    <row r="12451" ht="15" customHeight="1"/>
    <row r="12452" ht="15" customHeight="1"/>
    <row r="12453" ht="15" customHeight="1"/>
    <row r="12454" ht="15" customHeight="1"/>
    <row r="12455" ht="15" customHeight="1"/>
    <row r="12456" ht="15" customHeight="1"/>
    <row r="12457" ht="15" customHeight="1"/>
    <row r="12458" ht="15" customHeight="1"/>
    <row r="12459" ht="15" customHeight="1"/>
    <row r="12460" ht="15" customHeight="1"/>
    <row r="12461" ht="15" customHeight="1"/>
    <row r="12462" ht="15" customHeight="1"/>
    <row r="12463" ht="15" customHeight="1"/>
    <row r="12464" ht="15" customHeight="1"/>
    <row r="12465" ht="15" customHeight="1"/>
    <row r="12466" ht="15" customHeight="1"/>
    <row r="12467" ht="15" customHeight="1"/>
    <row r="12468" ht="15" customHeight="1"/>
    <row r="12469" ht="15" customHeight="1"/>
    <row r="12470" ht="15" customHeight="1"/>
    <row r="12471" ht="15" customHeight="1"/>
    <row r="12472" ht="15" customHeight="1"/>
    <row r="12473" ht="15" customHeight="1"/>
    <row r="12474" ht="15" customHeight="1"/>
    <row r="12475" ht="15" customHeight="1"/>
    <row r="12476" ht="15" customHeight="1"/>
    <row r="12477" ht="15" customHeight="1"/>
    <row r="12478" ht="15" customHeight="1"/>
    <row r="12479" ht="15" customHeight="1"/>
    <row r="12480" ht="15" customHeight="1"/>
    <row r="12481" ht="15" customHeight="1"/>
    <row r="12482" ht="15" customHeight="1"/>
    <row r="12483" ht="15" customHeight="1"/>
    <row r="12484" ht="15" customHeight="1"/>
    <row r="12485" ht="15" customHeight="1"/>
    <row r="12486" ht="15" customHeight="1"/>
    <row r="12487" ht="15" customHeight="1"/>
    <row r="12488" ht="15" customHeight="1"/>
    <row r="12489" ht="15" customHeight="1"/>
    <row r="12490" ht="15" customHeight="1"/>
    <row r="12491" ht="15" customHeight="1"/>
    <row r="12492" ht="15" customHeight="1"/>
    <row r="12493" ht="15" customHeight="1"/>
    <row r="12494" ht="15" customHeight="1"/>
    <row r="12495" ht="15" customHeight="1"/>
    <row r="12496" ht="15" customHeight="1"/>
    <row r="12497" ht="15" customHeight="1"/>
    <row r="12498" ht="15" customHeight="1"/>
    <row r="12499" ht="15" customHeight="1"/>
    <row r="12500" ht="15" customHeight="1"/>
    <row r="12501" ht="15" customHeight="1"/>
    <row r="12502" ht="15" customHeight="1"/>
    <row r="12503" ht="15" customHeight="1"/>
    <row r="12504" ht="15" customHeight="1"/>
    <row r="12505" ht="15" customHeight="1"/>
    <row r="12506" ht="15" customHeight="1"/>
    <row r="12507" ht="15" customHeight="1"/>
    <row r="12508" ht="15" customHeight="1"/>
    <row r="12509" ht="15" customHeight="1"/>
    <row r="12510" ht="15" customHeight="1"/>
    <row r="12511" ht="15" customHeight="1"/>
    <row r="12512" ht="15" customHeight="1"/>
    <row r="12513" ht="15" customHeight="1"/>
    <row r="12514" ht="15" customHeight="1"/>
    <row r="12515" ht="15" customHeight="1"/>
    <row r="12516" ht="15" customHeight="1"/>
    <row r="12517" ht="15" customHeight="1"/>
    <row r="12518" ht="15" customHeight="1"/>
    <row r="12519" ht="15" customHeight="1"/>
    <row r="12520" ht="15" customHeight="1"/>
    <row r="12521" ht="15" customHeight="1"/>
    <row r="12522" ht="15" customHeight="1"/>
    <row r="12523" ht="15" customHeight="1"/>
    <row r="12524" ht="15" customHeight="1"/>
    <row r="12525" ht="15" customHeight="1"/>
    <row r="12526" ht="15" customHeight="1"/>
    <row r="12527" ht="15" customHeight="1"/>
    <row r="12528" ht="15" customHeight="1"/>
    <row r="12529" ht="15" customHeight="1"/>
    <row r="12530" ht="15" customHeight="1"/>
    <row r="12531" ht="15" customHeight="1"/>
    <row r="12532" ht="15" customHeight="1"/>
    <row r="12533" ht="15" customHeight="1"/>
    <row r="12534" ht="15" customHeight="1"/>
    <row r="12535" ht="15" customHeight="1"/>
    <row r="12536" ht="15" customHeight="1"/>
    <row r="12537" ht="15" customHeight="1"/>
    <row r="12538" ht="15" customHeight="1"/>
    <row r="12539" ht="15" customHeight="1"/>
    <row r="12540" ht="15" customHeight="1"/>
    <row r="12541" ht="15" customHeight="1"/>
    <row r="12542" ht="15" customHeight="1"/>
    <row r="12543" ht="15" customHeight="1"/>
    <row r="12544" ht="15" customHeight="1"/>
    <row r="12545" ht="15" customHeight="1"/>
    <row r="12546" ht="15" customHeight="1"/>
    <row r="12547" ht="15" customHeight="1"/>
    <row r="12548" ht="15" customHeight="1"/>
    <row r="12549" ht="15" customHeight="1"/>
    <row r="12550" ht="15" customHeight="1"/>
    <row r="12551" ht="15" customHeight="1"/>
    <row r="12552" ht="15" customHeight="1"/>
    <row r="12553" ht="15" customHeight="1"/>
    <row r="12554" ht="15" customHeight="1"/>
    <row r="12555" ht="15" customHeight="1"/>
    <row r="12556" ht="15" customHeight="1"/>
    <row r="12557" ht="15" customHeight="1"/>
    <row r="12558" ht="15" customHeight="1"/>
    <row r="12559" ht="15" customHeight="1"/>
    <row r="12560" ht="15" customHeight="1"/>
    <row r="12561" ht="15" customHeight="1"/>
    <row r="12562" ht="15" customHeight="1"/>
    <row r="12563" ht="15" customHeight="1"/>
    <row r="12564" ht="15" customHeight="1"/>
    <row r="12565" ht="15" customHeight="1"/>
    <row r="12566" ht="15" customHeight="1"/>
    <row r="12567" ht="15" customHeight="1"/>
    <row r="12568" ht="15" customHeight="1"/>
    <row r="12569" ht="15" customHeight="1"/>
    <row r="12570" ht="15" customHeight="1"/>
    <row r="12571" ht="15" customHeight="1"/>
    <row r="12572" ht="15" customHeight="1"/>
    <row r="12573" ht="15" customHeight="1"/>
    <row r="12574" ht="15" customHeight="1"/>
    <row r="12575" ht="15" customHeight="1"/>
    <row r="12576" ht="15" customHeight="1"/>
    <row r="12577" ht="15" customHeight="1"/>
    <row r="12578" ht="15" customHeight="1"/>
    <row r="12579" ht="15" customHeight="1"/>
    <row r="12580" ht="15" customHeight="1"/>
    <row r="12581" ht="15" customHeight="1"/>
    <row r="12582" ht="15" customHeight="1"/>
    <row r="12583" ht="15" customHeight="1"/>
    <row r="12584" ht="15" customHeight="1"/>
    <row r="12585" ht="15" customHeight="1"/>
    <row r="12586" ht="15" customHeight="1"/>
    <row r="12587" ht="15" customHeight="1"/>
    <row r="12588" ht="15" customHeight="1"/>
    <row r="12589" ht="15" customHeight="1"/>
    <row r="12590" ht="15" customHeight="1"/>
    <row r="12591" ht="15" customHeight="1"/>
    <row r="12592" ht="15" customHeight="1"/>
    <row r="12593" ht="15" customHeight="1"/>
    <row r="12594" ht="15" customHeight="1"/>
    <row r="12595" ht="15" customHeight="1"/>
    <row r="12596" ht="15" customHeight="1"/>
    <row r="12597" ht="15" customHeight="1"/>
    <row r="12598" ht="15" customHeight="1"/>
    <row r="12599" ht="15" customHeight="1"/>
    <row r="12600" ht="15" customHeight="1"/>
    <row r="12601" ht="15" customHeight="1"/>
    <row r="12602" ht="15" customHeight="1"/>
    <row r="12603" ht="15" customHeight="1"/>
    <row r="12604" ht="15" customHeight="1"/>
    <row r="12605" ht="15" customHeight="1"/>
    <row r="12606" ht="15" customHeight="1"/>
    <row r="12607" ht="15" customHeight="1"/>
    <row r="12608" ht="15" customHeight="1"/>
    <row r="12609" ht="15" customHeight="1"/>
    <row r="12610" ht="15" customHeight="1"/>
    <row r="12611" ht="15" customHeight="1"/>
    <row r="12612" ht="15" customHeight="1"/>
    <row r="12613" ht="15" customHeight="1"/>
    <row r="12614" ht="15" customHeight="1"/>
    <row r="12615" ht="15" customHeight="1"/>
    <row r="12616" ht="15" customHeight="1"/>
    <row r="12617" ht="15" customHeight="1"/>
    <row r="12618" ht="15" customHeight="1"/>
    <row r="12619" ht="15" customHeight="1"/>
    <row r="12620" ht="15" customHeight="1"/>
    <row r="12621" ht="15" customHeight="1"/>
    <row r="12622" ht="15" customHeight="1"/>
    <row r="12623" ht="15" customHeight="1"/>
    <row r="12624" ht="15" customHeight="1"/>
    <row r="12625" ht="15" customHeight="1"/>
    <row r="12626" ht="15" customHeight="1"/>
    <row r="12627" ht="15" customHeight="1"/>
    <row r="12628" ht="15" customHeight="1"/>
    <row r="12629" ht="15" customHeight="1"/>
    <row r="12630" ht="15" customHeight="1"/>
    <row r="12631" ht="15" customHeight="1"/>
    <row r="12632" ht="15" customHeight="1"/>
    <row r="12633" ht="15" customHeight="1"/>
    <row r="12634" ht="15" customHeight="1"/>
    <row r="12635" ht="15" customHeight="1"/>
    <row r="12636" ht="15" customHeight="1"/>
    <row r="12637" ht="15" customHeight="1"/>
    <row r="12638" ht="15" customHeight="1"/>
    <row r="12639" ht="15" customHeight="1"/>
    <row r="12640" ht="15" customHeight="1"/>
    <row r="12641" ht="15" customHeight="1"/>
    <row r="12642" ht="15" customHeight="1"/>
    <row r="12643" ht="15" customHeight="1"/>
    <row r="12644" ht="15" customHeight="1"/>
    <row r="12645" ht="15" customHeight="1"/>
    <row r="12646" ht="15" customHeight="1"/>
    <row r="12647" ht="15" customHeight="1"/>
    <row r="12648" ht="15" customHeight="1"/>
    <row r="12649" ht="15" customHeight="1"/>
    <row r="12650" ht="15" customHeight="1"/>
    <row r="12651" ht="15" customHeight="1"/>
    <row r="12652" ht="15" customHeight="1"/>
    <row r="12653" ht="15" customHeight="1"/>
    <row r="12654" ht="15" customHeight="1"/>
    <row r="12655" ht="15" customHeight="1"/>
    <row r="12656" ht="15" customHeight="1"/>
    <row r="12657" ht="15" customHeight="1"/>
    <row r="12658" ht="15" customHeight="1"/>
    <row r="12659" ht="15" customHeight="1"/>
    <row r="12660" ht="15" customHeight="1"/>
    <row r="12661" ht="15" customHeight="1"/>
    <row r="12662" ht="15" customHeight="1"/>
    <row r="12663" ht="15" customHeight="1"/>
    <row r="12664" ht="15" customHeight="1"/>
    <row r="12665" ht="15" customHeight="1"/>
    <row r="12666" ht="15" customHeight="1"/>
    <row r="12667" ht="15" customHeight="1"/>
    <row r="12668" ht="15" customHeight="1"/>
    <row r="12669" ht="15" customHeight="1"/>
    <row r="12670" ht="15" customHeight="1"/>
    <row r="12671" ht="15" customHeight="1"/>
    <row r="12672" ht="15" customHeight="1"/>
    <row r="12673" ht="15" customHeight="1"/>
    <row r="12674" ht="15" customHeight="1"/>
    <row r="12675" ht="15" customHeight="1"/>
    <row r="12676" ht="15" customHeight="1"/>
    <row r="12677" ht="15" customHeight="1"/>
    <row r="12678" ht="15" customHeight="1"/>
    <row r="12679" ht="15" customHeight="1"/>
    <row r="12680" ht="15" customHeight="1"/>
    <row r="12681" ht="15" customHeight="1"/>
    <row r="12682" ht="15" customHeight="1"/>
    <row r="12683" ht="15" customHeight="1"/>
    <row r="12684" ht="15" customHeight="1"/>
    <row r="12685" ht="15" customHeight="1"/>
    <row r="12686" ht="15" customHeight="1"/>
    <row r="12687" ht="15" customHeight="1"/>
    <row r="12688" ht="15" customHeight="1"/>
    <row r="12689" ht="15" customHeight="1"/>
    <row r="12690" ht="15" customHeight="1"/>
    <row r="12691" ht="15" customHeight="1"/>
    <row r="12692" ht="15" customHeight="1"/>
    <row r="12693" ht="15" customHeight="1"/>
    <row r="12694" ht="15" customHeight="1"/>
    <row r="12695" ht="15" customHeight="1"/>
    <row r="12696" ht="15" customHeight="1"/>
    <row r="12697" ht="15" customHeight="1"/>
    <row r="12698" ht="15" customHeight="1"/>
    <row r="12699" ht="15" customHeight="1"/>
    <row r="12700" ht="15" customHeight="1"/>
    <row r="12701" ht="15" customHeight="1"/>
    <row r="12702" ht="15" customHeight="1"/>
    <row r="12703" ht="15" customHeight="1"/>
    <row r="12704" ht="15" customHeight="1"/>
    <row r="12705" ht="15" customHeight="1"/>
    <row r="12706" ht="15" customHeight="1"/>
    <row r="12707" ht="15" customHeight="1"/>
    <row r="12708" ht="15" customHeight="1"/>
    <row r="12709" ht="15" customHeight="1"/>
    <row r="12710" ht="15" customHeight="1"/>
    <row r="12711" ht="15" customHeight="1"/>
    <row r="12712" ht="15" customHeight="1"/>
    <row r="12713" ht="15" customHeight="1"/>
    <row r="12714" ht="15" customHeight="1"/>
    <row r="12715" ht="15" customHeight="1"/>
    <row r="12716" ht="15" customHeight="1"/>
    <row r="12717" ht="15" customHeight="1"/>
    <row r="12718" ht="15" customHeight="1"/>
    <row r="12719" ht="15" customHeight="1"/>
    <row r="12720" ht="15" customHeight="1"/>
    <row r="12721" ht="15" customHeight="1"/>
    <row r="12722" ht="15" customHeight="1"/>
    <row r="12723" ht="15" customHeight="1"/>
    <row r="12724" ht="15" customHeight="1"/>
    <row r="12725" ht="15" customHeight="1"/>
    <row r="12726" ht="15" customHeight="1"/>
    <row r="12727" ht="15" customHeight="1"/>
    <row r="12728" ht="15" customHeight="1"/>
    <row r="12729" ht="15" customHeight="1"/>
    <row r="12730" ht="15" customHeight="1"/>
    <row r="12731" ht="15" customHeight="1"/>
    <row r="12732" ht="15" customHeight="1"/>
    <row r="12733" ht="15" customHeight="1"/>
    <row r="12734" ht="15" customHeight="1"/>
    <row r="12735" ht="15" customHeight="1"/>
    <row r="12736" ht="15" customHeight="1"/>
    <row r="12737" ht="15" customHeight="1"/>
    <row r="12738" ht="15" customHeight="1"/>
    <row r="12739" ht="15" customHeight="1"/>
    <row r="12740" ht="15" customHeight="1"/>
    <row r="12741" ht="15" customHeight="1"/>
    <row r="12742" ht="15" customHeight="1"/>
    <row r="12743" ht="15" customHeight="1"/>
    <row r="12744" ht="15" customHeight="1"/>
    <row r="12745" ht="15" customHeight="1"/>
    <row r="12746" ht="15" customHeight="1"/>
    <row r="12747" ht="15" customHeight="1"/>
    <row r="12748" ht="15" customHeight="1"/>
    <row r="12749" ht="15" customHeight="1"/>
    <row r="12750" ht="15" customHeight="1"/>
    <row r="12751" ht="15" customHeight="1"/>
    <row r="12752" ht="15" customHeight="1"/>
    <row r="12753" ht="15" customHeight="1"/>
    <row r="12754" ht="15" customHeight="1"/>
    <row r="12755" ht="15" customHeight="1"/>
    <row r="12756" ht="15" customHeight="1"/>
    <row r="12757" ht="15" customHeight="1"/>
    <row r="12758" ht="15" customHeight="1"/>
    <row r="12759" ht="15" customHeight="1"/>
    <row r="12760" ht="15" customHeight="1"/>
    <row r="12761" ht="15" customHeight="1"/>
    <row r="12762" ht="15" customHeight="1"/>
    <row r="12763" ht="15" customHeight="1"/>
    <row r="12764" ht="15" customHeight="1"/>
    <row r="12765" ht="15" customHeight="1"/>
    <row r="12766" ht="15" customHeight="1"/>
    <row r="12767" ht="15" customHeight="1"/>
    <row r="12768" ht="15" customHeight="1"/>
    <row r="12769" ht="15" customHeight="1"/>
    <row r="12770" ht="15" customHeight="1"/>
    <row r="12771" ht="15" customHeight="1"/>
    <row r="12772" ht="15" customHeight="1"/>
    <row r="12773" ht="15" customHeight="1"/>
    <row r="12774" ht="15" customHeight="1"/>
    <row r="12775" ht="15" customHeight="1"/>
    <row r="12776" ht="15" customHeight="1"/>
    <row r="12777" ht="15" customHeight="1"/>
    <row r="12778" ht="15" customHeight="1"/>
    <row r="12779" ht="15" customHeight="1"/>
    <row r="12780" ht="15" customHeight="1"/>
    <row r="12781" ht="15" customHeight="1"/>
    <row r="12782" ht="15" customHeight="1"/>
    <row r="12783" ht="15" customHeight="1"/>
    <row r="12784" ht="15" customHeight="1"/>
    <row r="12785" ht="15" customHeight="1"/>
    <row r="12786" ht="15" customHeight="1"/>
    <row r="12787" ht="15" customHeight="1"/>
    <row r="12788" ht="15" customHeight="1"/>
    <row r="12789" ht="15" customHeight="1"/>
    <row r="12790" ht="15" customHeight="1"/>
    <row r="12791" ht="15" customHeight="1"/>
    <row r="12792" ht="15" customHeight="1"/>
    <row r="12793" ht="15" customHeight="1"/>
    <row r="12794" ht="15" customHeight="1"/>
    <row r="12795" ht="15" customHeight="1"/>
    <row r="12796" ht="15" customHeight="1"/>
    <row r="12797" ht="15" customHeight="1"/>
    <row r="12798" ht="15" customHeight="1"/>
    <row r="12799" ht="15" customHeight="1"/>
    <row r="12800" ht="15" customHeight="1"/>
    <row r="12801" ht="15" customHeight="1"/>
    <row r="12802" ht="15" customHeight="1"/>
    <row r="12803" ht="15" customHeight="1"/>
    <row r="12804" ht="15" customHeight="1"/>
    <row r="12805" ht="15" customHeight="1"/>
    <row r="12806" ht="15" customHeight="1"/>
    <row r="12807" ht="15" customHeight="1"/>
    <row r="12808" ht="15" customHeight="1"/>
    <row r="12809" ht="15" customHeight="1"/>
    <row r="12810" ht="15" customHeight="1"/>
    <row r="12811" ht="15" customHeight="1"/>
    <row r="12812" ht="15" customHeight="1"/>
    <row r="12813" ht="15" customHeight="1"/>
    <row r="12814" ht="15" customHeight="1"/>
    <row r="12815" ht="15" customHeight="1"/>
    <row r="12816" ht="15" customHeight="1"/>
    <row r="12817" ht="15" customHeight="1"/>
    <row r="12818" ht="15" customHeight="1"/>
    <row r="12819" ht="15" customHeight="1"/>
    <row r="12820" ht="15" customHeight="1"/>
    <row r="12821" ht="15" customHeight="1"/>
    <row r="12822" ht="15" customHeight="1"/>
    <row r="12823" ht="15" customHeight="1"/>
    <row r="12824" ht="15" customHeight="1"/>
    <row r="12825" ht="15" customHeight="1"/>
    <row r="12826" ht="15" customHeight="1"/>
    <row r="12827" ht="15" customHeight="1"/>
    <row r="12828" ht="15" customHeight="1"/>
    <row r="12829" ht="15" customHeight="1"/>
    <row r="12830" ht="15" customHeight="1"/>
    <row r="12831" ht="15" customHeight="1"/>
    <row r="12832" ht="15" customHeight="1"/>
    <row r="12833" ht="15" customHeight="1"/>
    <row r="12834" ht="15" customHeight="1"/>
    <row r="12835" ht="15" customHeight="1"/>
    <row r="12836" ht="15" customHeight="1"/>
    <row r="12837" ht="15" customHeight="1"/>
    <row r="12838" ht="15" customHeight="1"/>
    <row r="12839" ht="15" customHeight="1"/>
    <row r="12840" ht="15" customHeight="1"/>
    <row r="12841" ht="15" customHeight="1"/>
    <row r="12842" ht="15" customHeight="1"/>
    <row r="12843" ht="15" customHeight="1"/>
    <row r="12844" ht="15" customHeight="1"/>
    <row r="12845" ht="15" customHeight="1"/>
    <row r="12846" ht="15" customHeight="1"/>
    <row r="12847" ht="15" customHeight="1"/>
    <row r="12848" ht="15" customHeight="1"/>
    <row r="12849" ht="15" customHeight="1"/>
    <row r="12850" ht="15" customHeight="1"/>
    <row r="12851" ht="15" customHeight="1"/>
    <row r="12852" ht="15" customHeight="1"/>
    <row r="12853" ht="15" customHeight="1"/>
    <row r="12854" ht="15" customHeight="1"/>
    <row r="12855" ht="15" customHeight="1"/>
    <row r="12856" ht="15" customHeight="1"/>
    <row r="12857" ht="15" customHeight="1"/>
    <row r="12858" ht="15" customHeight="1"/>
    <row r="12859" ht="15" customHeight="1"/>
    <row r="12860" ht="15" customHeight="1"/>
    <row r="12861" ht="15" customHeight="1"/>
    <row r="12862" ht="15" customHeight="1"/>
    <row r="12863" ht="15" customHeight="1"/>
    <row r="12864" ht="15" customHeight="1"/>
    <row r="12865" ht="15" customHeight="1"/>
    <row r="12866" ht="15" customHeight="1"/>
    <row r="12867" ht="15" customHeight="1"/>
    <row r="12868" ht="15" customHeight="1"/>
    <row r="12869" ht="15" customHeight="1"/>
    <row r="12870" ht="15" customHeight="1"/>
    <row r="12871" ht="15" customHeight="1"/>
    <row r="12872" ht="15" customHeight="1"/>
    <row r="12873" ht="15" customHeight="1"/>
    <row r="12874" ht="15" customHeight="1"/>
    <row r="12875" ht="15" customHeight="1"/>
    <row r="12876" ht="15" customHeight="1"/>
    <row r="12877" ht="15" customHeight="1"/>
    <row r="12878" ht="15" customHeight="1"/>
    <row r="12879" ht="15" customHeight="1"/>
    <row r="12880" ht="15" customHeight="1"/>
    <row r="12881" ht="15" customHeight="1"/>
    <row r="12882" ht="15" customHeight="1"/>
    <row r="12883" ht="15" customHeight="1"/>
    <row r="12884" ht="15" customHeight="1"/>
    <row r="12885" ht="15" customHeight="1"/>
    <row r="12886" ht="15" customHeight="1"/>
    <row r="12887" ht="15" customHeight="1"/>
    <row r="12888" ht="15" customHeight="1"/>
    <row r="12889" ht="15" customHeight="1"/>
    <row r="12890" ht="15" customHeight="1"/>
    <row r="12891" ht="15" customHeight="1"/>
    <row r="12892" ht="15" customHeight="1"/>
    <row r="12893" ht="15" customHeight="1"/>
    <row r="12894" ht="15" customHeight="1"/>
    <row r="12895" ht="15" customHeight="1"/>
    <row r="12896" ht="15" customHeight="1"/>
    <row r="12897" ht="15" customHeight="1"/>
    <row r="12898" ht="15" customHeight="1"/>
    <row r="12899" ht="15" customHeight="1"/>
    <row r="12900" ht="15" customHeight="1"/>
    <row r="12901" ht="15" customHeight="1"/>
    <row r="12902" ht="15" customHeight="1"/>
    <row r="12903" ht="15" customHeight="1"/>
    <row r="12904" ht="15" customHeight="1"/>
    <row r="12905" ht="15" customHeight="1"/>
    <row r="12906" ht="15" customHeight="1"/>
    <row r="12907" ht="15" customHeight="1"/>
    <row r="12908" ht="15" customHeight="1"/>
    <row r="12909" ht="15" customHeight="1"/>
    <row r="12910" ht="15" customHeight="1"/>
    <row r="12911" ht="15" customHeight="1"/>
    <row r="12912" ht="15" customHeight="1"/>
    <row r="12913" ht="15" customHeight="1"/>
    <row r="12914" ht="15" customHeight="1"/>
    <row r="12915" ht="15" customHeight="1"/>
    <row r="12916" ht="15" customHeight="1"/>
    <row r="12917" ht="15" customHeight="1"/>
    <row r="12918" ht="15" customHeight="1"/>
    <row r="12919" ht="15" customHeight="1"/>
    <row r="12920" ht="15" customHeight="1"/>
    <row r="12921" ht="15" customHeight="1"/>
    <row r="12922" ht="15" customHeight="1"/>
    <row r="12923" ht="15" customHeight="1"/>
    <row r="12924" ht="15" customHeight="1"/>
    <row r="12925" ht="15" customHeight="1"/>
    <row r="12926" ht="15" customHeight="1"/>
    <row r="12927" ht="15" customHeight="1"/>
    <row r="12928" ht="15" customHeight="1"/>
    <row r="12929" ht="15" customHeight="1"/>
    <row r="12930" ht="15" customHeight="1"/>
    <row r="12931" ht="15" customHeight="1"/>
    <row r="12932" ht="15" customHeight="1"/>
    <row r="12933" ht="15" customHeight="1"/>
    <row r="12934" ht="15" customHeight="1"/>
    <row r="12935" ht="15" customHeight="1"/>
    <row r="12936" ht="15" customHeight="1"/>
    <row r="12937" ht="15" customHeight="1"/>
    <row r="12938" ht="15" customHeight="1"/>
    <row r="12939" ht="15" customHeight="1"/>
    <row r="12940" ht="15" customHeight="1"/>
    <row r="12941" ht="15" customHeight="1"/>
    <row r="12942" ht="15" customHeight="1"/>
    <row r="12943" ht="15" customHeight="1"/>
    <row r="12944" ht="15" customHeight="1"/>
    <row r="12945" ht="15" customHeight="1"/>
    <row r="12946" ht="15" customHeight="1"/>
    <row r="12947" ht="15" customHeight="1"/>
    <row r="12948" ht="15" customHeight="1"/>
    <row r="12949" ht="15" customHeight="1"/>
    <row r="12950" ht="15" customHeight="1"/>
    <row r="12951" ht="15" customHeight="1"/>
    <row r="12952" ht="15" customHeight="1"/>
    <row r="12953" ht="15" customHeight="1"/>
    <row r="12954" ht="15" customHeight="1"/>
    <row r="12955" ht="15" customHeight="1"/>
    <row r="12956" ht="15" customHeight="1"/>
    <row r="12957" ht="15" customHeight="1"/>
    <row r="12958" ht="15" customHeight="1"/>
    <row r="12959" ht="15" customHeight="1"/>
    <row r="12960" ht="15" customHeight="1"/>
    <row r="12961" ht="15" customHeight="1"/>
    <row r="12962" ht="15" customHeight="1"/>
    <row r="12963" ht="15" customHeight="1"/>
    <row r="12964" ht="15" customHeight="1"/>
    <row r="12965" ht="15" customHeight="1"/>
    <row r="12966" ht="15" customHeight="1"/>
    <row r="12967" ht="15" customHeight="1"/>
    <row r="12968" ht="15" customHeight="1"/>
    <row r="12969" ht="15" customHeight="1"/>
    <row r="12970" ht="15" customHeight="1"/>
    <row r="12971" ht="15" customHeight="1"/>
    <row r="12972" ht="15" customHeight="1"/>
    <row r="12973" ht="15" customHeight="1"/>
    <row r="12974" ht="15" customHeight="1"/>
    <row r="12975" ht="15" customHeight="1"/>
    <row r="12976" ht="15" customHeight="1"/>
    <row r="12977" ht="15" customHeight="1"/>
    <row r="12978" ht="15" customHeight="1"/>
    <row r="12979" ht="15" customHeight="1"/>
    <row r="12980" ht="15" customHeight="1"/>
    <row r="12981" ht="15" customHeight="1"/>
    <row r="12982" ht="15" customHeight="1"/>
    <row r="12983" ht="15" customHeight="1"/>
    <row r="12984" ht="15" customHeight="1"/>
    <row r="12985" ht="15" customHeight="1"/>
    <row r="12986" ht="15" customHeight="1"/>
    <row r="12987" ht="15" customHeight="1"/>
    <row r="12988" ht="15" customHeight="1"/>
    <row r="12989" ht="15" customHeight="1"/>
    <row r="12990" ht="15" customHeight="1"/>
    <row r="12991" ht="15" customHeight="1"/>
    <row r="12992" ht="15" customHeight="1"/>
    <row r="12993" ht="15" customHeight="1"/>
    <row r="12994" ht="15" customHeight="1"/>
    <row r="12995" ht="15" customHeight="1"/>
    <row r="12996" ht="15" customHeight="1"/>
    <row r="12997" ht="15" customHeight="1"/>
    <row r="12998" ht="15" customHeight="1"/>
    <row r="12999" ht="15" customHeight="1"/>
    <row r="13000" ht="15" customHeight="1"/>
    <row r="13001" ht="15" customHeight="1"/>
    <row r="13002" ht="15" customHeight="1"/>
    <row r="13003" ht="15" customHeight="1"/>
    <row r="13004" ht="15" customHeight="1"/>
    <row r="13005" ht="15" customHeight="1"/>
    <row r="13006" ht="15" customHeight="1"/>
    <row r="13007" ht="15" customHeight="1"/>
    <row r="13008" ht="15" customHeight="1"/>
    <row r="13009" ht="15" customHeight="1"/>
    <row r="13010" ht="15" customHeight="1"/>
    <row r="13011" ht="15" customHeight="1"/>
    <row r="13012" ht="15" customHeight="1"/>
    <row r="13013" ht="15" customHeight="1"/>
    <row r="13014" ht="15" customHeight="1"/>
    <row r="13015" ht="15" customHeight="1"/>
    <row r="13016" ht="15" customHeight="1"/>
    <row r="13017" ht="15" customHeight="1"/>
    <row r="13018" ht="15" customHeight="1"/>
    <row r="13019" ht="15" customHeight="1"/>
    <row r="13020" ht="15" customHeight="1"/>
    <row r="13021" ht="15" customHeight="1"/>
    <row r="13022" ht="15" customHeight="1"/>
    <row r="13023" ht="15" customHeight="1"/>
    <row r="13024" ht="15" customHeight="1"/>
    <row r="13025" ht="15" customHeight="1"/>
    <row r="13026" ht="15" customHeight="1"/>
    <row r="13027" ht="15" customHeight="1"/>
    <row r="13028" ht="15" customHeight="1"/>
    <row r="13029" ht="15" customHeight="1"/>
    <row r="13030" ht="15" customHeight="1"/>
    <row r="13031" ht="15" customHeight="1"/>
    <row r="13032" ht="15" customHeight="1"/>
    <row r="13033" ht="15" customHeight="1"/>
    <row r="13034" ht="15" customHeight="1"/>
    <row r="13035" ht="15" customHeight="1"/>
    <row r="13036" ht="15" customHeight="1"/>
    <row r="13037" ht="15" customHeight="1"/>
    <row r="13038" ht="15" customHeight="1"/>
    <row r="13039" ht="15" customHeight="1"/>
    <row r="13040" ht="15" customHeight="1"/>
    <row r="13041" ht="15" customHeight="1"/>
    <row r="13042" ht="15" customHeight="1"/>
    <row r="13043" ht="15" customHeight="1"/>
    <row r="13044" ht="15" customHeight="1"/>
    <row r="13045" ht="15" customHeight="1"/>
    <row r="13046" ht="15" customHeight="1"/>
    <row r="13047" ht="15" customHeight="1"/>
    <row r="13048" ht="15" customHeight="1"/>
    <row r="13049" ht="15" customHeight="1"/>
    <row r="13050" ht="15" customHeight="1"/>
    <row r="13051" ht="15" customHeight="1"/>
    <row r="13052" ht="15" customHeight="1"/>
    <row r="13053" ht="15" customHeight="1"/>
    <row r="13054" ht="15" customHeight="1"/>
    <row r="13055" ht="15" customHeight="1"/>
    <row r="13056" ht="15" customHeight="1"/>
    <row r="13057" ht="15" customHeight="1"/>
    <row r="13058" ht="15" customHeight="1"/>
    <row r="13059" ht="15" customHeight="1"/>
    <row r="13060" ht="15" customHeight="1"/>
    <row r="13061" ht="15" customHeight="1"/>
    <row r="13062" ht="15" customHeight="1"/>
    <row r="13063" ht="15" customHeight="1"/>
    <row r="13064" ht="15" customHeight="1"/>
    <row r="13065" ht="15" customHeight="1"/>
    <row r="13066" ht="15" customHeight="1"/>
    <row r="13067" ht="15" customHeight="1"/>
    <row r="13068" ht="15" customHeight="1"/>
    <row r="13069" ht="15" customHeight="1"/>
    <row r="13070" ht="15" customHeight="1"/>
    <row r="13071" ht="15" customHeight="1"/>
    <row r="13072" ht="15" customHeight="1"/>
    <row r="13073" ht="15" customHeight="1"/>
    <row r="13074" ht="15" customHeight="1"/>
    <row r="13075" ht="15" customHeight="1"/>
    <row r="13076" ht="15" customHeight="1"/>
    <row r="13077" ht="15" customHeight="1"/>
    <row r="13078" ht="15" customHeight="1"/>
    <row r="13079" ht="15" customHeight="1"/>
    <row r="13080" ht="15" customHeight="1"/>
    <row r="13081" ht="15" customHeight="1"/>
    <row r="13082" ht="15" customHeight="1"/>
    <row r="13083" ht="15" customHeight="1"/>
    <row r="13084" ht="15" customHeight="1"/>
    <row r="13085" ht="15" customHeight="1"/>
    <row r="13086" ht="15" customHeight="1"/>
    <row r="13087" ht="15" customHeight="1"/>
    <row r="13088" ht="15" customHeight="1"/>
    <row r="13089" ht="15" customHeight="1"/>
    <row r="13090" ht="15" customHeight="1"/>
    <row r="13091" ht="15" customHeight="1"/>
    <row r="13092" ht="15" customHeight="1"/>
    <row r="13093" ht="15" customHeight="1"/>
    <row r="13094" ht="15" customHeight="1"/>
    <row r="13095" ht="15" customHeight="1"/>
    <row r="13096" ht="15" customHeight="1"/>
    <row r="13097" ht="15" customHeight="1"/>
    <row r="13098" ht="15" customHeight="1"/>
    <row r="13099" ht="15" customHeight="1"/>
    <row r="13100" ht="15" customHeight="1"/>
    <row r="13101" ht="15" customHeight="1"/>
    <row r="13102" ht="15" customHeight="1"/>
    <row r="13103" ht="15" customHeight="1"/>
    <row r="13104" ht="15" customHeight="1"/>
    <row r="13105" ht="15" customHeight="1"/>
    <row r="13106" ht="15" customHeight="1"/>
    <row r="13107" ht="15" customHeight="1"/>
    <row r="13108" ht="15" customHeight="1"/>
    <row r="13109" ht="15" customHeight="1"/>
    <row r="13110" ht="15" customHeight="1"/>
    <row r="13111" ht="15" customHeight="1"/>
    <row r="13112" ht="15" customHeight="1"/>
    <row r="13113" ht="15" customHeight="1"/>
    <row r="13114" ht="15" customHeight="1"/>
    <row r="13115" ht="15" customHeight="1"/>
    <row r="13116" ht="15" customHeight="1"/>
    <row r="13117" ht="15" customHeight="1"/>
    <row r="13118" ht="15" customHeight="1"/>
    <row r="13119" ht="15" customHeight="1"/>
    <row r="13120" ht="15" customHeight="1"/>
    <row r="13121" ht="15" customHeight="1"/>
    <row r="13122" ht="15" customHeight="1"/>
    <row r="13123" ht="15" customHeight="1"/>
    <row r="13124" ht="15" customHeight="1"/>
    <row r="13125" ht="15" customHeight="1"/>
    <row r="13126" ht="15" customHeight="1"/>
    <row r="13127" ht="15" customHeight="1"/>
    <row r="13128" ht="15" customHeight="1"/>
    <row r="13129" ht="15" customHeight="1"/>
    <row r="13130" ht="15" customHeight="1"/>
    <row r="13131" ht="15" customHeight="1"/>
    <row r="13132" ht="15" customHeight="1"/>
    <row r="13133" ht="15" customHeight="1"/>
    <row r="13134" ht="15" customHeight="1"/>
    <row r="13135" ht="15" customHeight="1"/>
    <row r="13136" ht="15" customHeight="1"/>
    <row r="13137" ht="15" customHeight="1"/>
    <row r="13138" ht="15" customHeight="1"/>
    <row r="13139" ht="15" customHeight="1"/>
    <row r="13140" ht="15" customHeight="1"/>
    <row r="13141" ht="15" customHeight="1"/>
    <row r="13142" ht="15" customHeight="1"/>
    <row r="13143" ht="15" customHeight="1"/>
    <row r="13144" ht="15" customHeight="1"/>
    <row r="13145" ht="15" customHeight="1"/>
    <row r="13146" ht="15" customHeight="1"/>
    <row r="13147" ht="15" customHeight="1"/>
    <row r="13148" ht="15" customHeight="1"/>
    <row r="13149" ht="15" customHeight="1"/>
    <row r="13150" ht="15" customHeight="1"/>
    <row r="13151" ht="15" customHeight="1"/>
    <row r="13152" ht="15" customHeight="1"/>
    <row r="13153" ht="15" customHeight="1"/>
    <row r="13154" ht="15" customHeight="1"/>
    <row r="13155" ht="15" customHeight="1"/>
    <row r="13156" ht="15" customHeight="1"/>
    <row r="13157" ht="15" customHeight="1"/>
    <row r="13158" ht="15" customHeight="1"/>
    <row r="13159" ht="15" customHeight="1"/>
    <row r="13160" ht="15" customHeight="1"/>
    <row r="13161" ht="15" customHeight="1"/>
    <row r="13162" ht="15" customHeight="1"/>
    <row r="13163" ht="15" customHeight="1"/>
    <row r="13164" ht="15" customHeight="1"/>
    <row r="13165" ht="15" customHeight="1"/>
    <row r="13166" ht="15" customHeight="1"/>
    <row r="13167" ht="15" customHeight="1"/>
    <row r="13168" ht="15" customHeight="1"/>
    <row r="13169" ht="15" customHeight="1"/>
    <row r="13170" ht="15" customHeight="1"/>
    <row r="13171" ht="15" customHeight="1"/>
    <row r="13172" ht="15" customHeight="1"/>
    <row r="13173" ht="15" customHeight="1"/>
    <row r="13174" ht="15" customHeight="1"/>
    <row r="13175" ht="15" customHeight="1"/>
    <row r="13176" ht="15" customHeight="1"/>
    <row r="13177" ht="15" customHeight="1"/>
    <row r="13178" ht="15" customHeight="1"/>
    <row r="13179" ht="15" customHeight="1"/>
    <row r="13180" ht="15" customHeight="1"/>
    <row r="13181" ht="15" customHeight="1"/>
    <row r="13182" ht="15" customHeight="1"/>
    <row r="13183" ht="15" customHeight="1"/>
    <row r="13184" ht="15" customHeight="1"/>
    <row r="13185" ht="15" customHeight="1"/>
    <row r="13186" ht="15" customHeight="1"/>
    <row r="13187" ht="15" customHeight="1"/>
    <row r="13188" ht="15" customHeight="1"/>
    <row r="13189" ht="15" customHeight="1"/>
    <row r="13190" ht="15" customHeight="1"/>
    <row r="13191" ht="15" customHeight="1"/>
    <row r="13192" ht="15" customHeight="1"/>
    <row r="13193" ht="15" customHeight="1"/>
    <row r="13194" ht="15" customHeight="1"/>
    <row r="13195" ht="15" customHeight="1"/>
    <row r="13196" ht="15" customHeight="1"/>
    <row r="13197" ht="15" customHeight="1"/>
    <row r="13198" ht="15" customHeight="1"/>
    <row r="13199" ht="15" customHeight="1"/>
    <row r="13200" ht="15" customHeight="1"/>
    <row r="13201" ht="15" customHeight="1"/>
    <row r="13202" ht="15" customHeight="1"/>
    <row r="13203" ht="15" customHeight="1"/>
    <row r="13204" ht="15" customHeight="1"/>
    <row r="13205" ht="15" customHeight="1"/>
    <row r="13206" ht="15" customHeight="1"/>
    <row r="13207" ht="15" customHeight="1"/>
    <row r="13208" ht="15" customHeight="1"/>
    <row r="13209" ht="15" customHeight="1"/>
    <row r="13210" ht="15" customHeight="1"/>
    <row r="13211" ht="15" customHeight="1"/>
    <row r="13212" ht="15" customHeight="1"/>
    <row r="13213" ht="15" customHeight="1"/>
    <row r="13214" ht="15" customHeight="1"/>
    <row r="13215" ht="15" customHeight="1"/>
    <row r="13216" ht="15" customHeight="1"/>
    <row r="13217" ht="15" customHeight="1"/>
    <row r="13218" ht="15" customHeight="1"/>
    <row r="13219" ht="15" customHeight="1"/>
    <row r="13220" ht="15" customHeight="1"/>
    <row r="13221" ht="15" customHeight="1"/>
    <row r="13222" ht="15" customHeight="1"/>
    <row r="13223" ht="15" customHeight="1"/>
    <row r="13224" ht="15" customHeight="1"/>
    <row r="13225" ht="15" customHeight="1"/>
    <row r="13226" ht="15" customHeight="1"/>
    <row r="13227" ht="15" customHeight="1"/>
    <row r="13228" ht="15" customHeight="1"/>
    <row r="13229" ht="15" customHeight="1"/>
    <row r="13230" ht="15" customHeight="1"/>
    <row r="13231" ht="15" customHeight="1"/>
    <row r="13232" ht="15" customHeight="1"/>
    <row r="13233" ht="15" customHeight="1"/>
    <row r="13234" ht="15" customHeight="1"/>
    <row r="13235" ht="15" customHeight="1"/>
    <row r="13236" ht="15" customHeight="1"/>
    <row r="13237" ht="15" customHeight="1"/>
    <row r="13238" ht="15" customHeight="1"/>
    <row r="13239" ht="15" customHeight="1"/>
    <row r="13240" ht="15" customHeight="1"/>
    <row r="13241" ht="15" customHeight="1"/>
    <row r="13242" ht="15" customHeight="1"/>
    <row r="13243" ht="15" customHeight="1"/>
    <row r="13244" ht="15" customHeight="1"/>
    <row r="13245" ht="15" customHeight="1"/>
    <row r="13246" ht="15" customHeight="1"/>
    <row r="13247" ht="15" customHeight="1"/>
    <row r="13248" ht="15" customHeight="1"/>
    <row r="13249" ht="15" customHeight="1"/>
    <row r="13250" ht="15" customHeight="1"/>
    <row r="13251" ht="15" customHeight="1"/>
    <row r="13252" ht="15" customHeight="1"/>
    <row r="13253" ht="15" customHeight="1"/>
    <row r="13254" ht="15" customHeight="1"/>
    <row r="13255" ht="15" customHeight="1"/>
    <row r="13256" ht="15" customHeight="1"/>
    <row r="13257" ht="15" customHeight="1"/>
    <row r="13258" ht="15" customHeight="1"/>
    <row r="13259" ht="15" customHeight="1"/>
    <row r="13260" ht="15" customHeight="1"/>
    <row r="13261" ht="15" customHeight="1"/>
    <row r="13262" ht="15" customHeight="1"/>
    <row r="13263" ht="15" customHeight="1"/>
    <row r="13264" ht="15" customHeight="1"/>
    <row r="13265" ht="15" customHeight="1"/>
    <row r="13266" ht="15" customHeight="1"/>
    <row r="13267" ht="15" customHeight="1"/>
    <row r="13268" ht="15" customHeight="1"/>
    <row r="13269" ht="15" customHeight="1"/>
    <row r="13270" ht="15" customHeight="1"/>
    <row r="13271" ht="15" customHeight="1"/>
    <row r="13272" ht="15" customHeight="1"/>
    <row r="13273" ht="15" customHeight="1"/>
    <row r="13274" ht="15" customHeight="1"/>
    <row r="13275" ht="15" customHeight="1"/>
    <row r="13276" ht="15" customHeight="1"/>
    <row r="13277" ht="15" customHeight="1"/>
    <row r="13278" ht="15" customHeight="1"/>
    <row r="13279" ht="15" customHeight="1"/>
    <row r="13280" ht="15" customHeight="1"/>
    <row r="13281" ht="15" customHeight="1"/>
    <row r="13282" ht="15" customHeight="1"/>
    <row r="13283" ht="15" customHeight="1"/>
    <row r="13284" ht="15" customHeight="1"/>
    <row r="13285" ht="15" customHeight="1"/>
    <row r="13286" ht="15" customHeight="1"/>
    <row r="13287" ht="15" customHeight="1"/>
    <row r="13288" ht="15" customHeight="1"/>
    <row r="13289" ht="15" customHeight="1"/>
    <row r="13290" ht="15" customHeight="1"/>
    <row r="13291" ht="15" customHeight="1"/>
    <row r="13292" ht="15" customHeight="1"/>
    <row r="13293" ht="15" customHeight="1"/>
    <row r="13294" ht="15" customHeight="1"/>
    <row r="13295" ht="15" customHeight="1"/>
    <row r="13296" ht="15" customHeight="1"/>
    <row r="13297" ht="15" customHeight="1"/>
    <row r="13298" ht="15" customHeight="1"/>
    <row r="13299" ht="15" customHeight="1"/>
    <row r="13300" ht="15" customHeight="1"/>
    <row r="13301" ht="15" customHeight="1"/>
    <row r="13302" ht="15" customHeight="1"/>
    <row r="13303" ht="15" customHeight="1"/>
    <row r="13304" ht="15" customHeight="1"/>
    <row r="13305" ht="15" customHeight="1"/>
    <row r="13306" ht="15" customHeight="1"/>
    <row r="13307" ht="15" customHeight="1"/>
    <row r="13308" ht="15" customHeight="1"/>
    <row r="13309" ht="15" customHeight="1"/>
    <row r="13310" ht="15" customHeight="1"/>
    <row r="13311" ht="15" customHeight="1"/>
    <row r="13312" ht="15" customHeight="1"/>
    <row r="13313" ht="15" customHeight="1"/>
    <row r="13314" ht="15" customHeight="1"/>
    <row r="13315" ht="15" customHeight="1"/>
    <row r="13316" ht="15" customHeight="1"/>
    <row r="13317" ht="15" customHeight="1"/>
    <row r="13318" ht="15" customHeight="1"/>
    <row r="13319" ht="15" customHeight="1"/>
    <row r="13320" ht="15" customHeight="1"/>
    <row r="13321" ht="15" customHeight="1"/>
    <row r="13322" ht="15" customHeight="1"/>
    <row r="13323" ht="15" customHeight="1"/>
    <row r="13324" ht="15" customHeight="1"/>
    <row r="13325" ht="15" customHeight="1"/>
    <row r="13326" ht="15" customHeight="1"/>
    <row r="13327" ht="15" customHeight="1"/>
    <row r="13328" ht="15" customHeight="1"/>
    <row r="13329" ht="15" customHeight="1"/>
    <row r="13330" ht="15" customHeight="1"/>
    <row r="13331" ht="15" customHeight="1"/>
    <row r="13332" ht="15" customHeight="1"/>
    <row r="13333" ht="15" customHeight="1"/>
    <row r="13334" ht="15" customHeight="1"/>
    <row r="13335" ht="15" customHeight="1"/>
    <row r="13336" ht="15" customHeight="1"/>
    <row r="13337" ht="15" customHeight="1"/>
    <row r="13338" ht="15" customHeight="1"/>
    <row r="13339" ht="15" customHeight="1"/>
    <row r="13340" ht="15" customHeight="1"/>
    <row r="13341" ht="15" customHeight="1"/>
    <row r="13342" ht="15" customHeight="1"/>
    <row r="13343" ht="15" customHeight="1"/>
    <row r="13344" ht="15" customHeight="1"/>
    <row r="13345" ht="15" customHeight="1"/>
    <row r="13346" ht="15" customHeight="1"/>
    <row r="13347" ht="15" customHeight="1"/>
    <row r="13348" ht="15" customHeight="1"/>
    <row r="13349" ht="15" customHeight="1"/>
    <row r="13350" ht="15" customHeight="1"/>
    <row r="13351" ht="15" customHeight="1"/>
    <row r="13352" ht="15" customHeight="1"/>
    <row r="13353" ht="15" customHeight="1"/>
    <row r="13354" ht="15" customHeight="1"/>
    <row r="13355" ht="15" customHeight="1"/>
    <row r="13356" ht="15" customHeight="1"/>
    <row r="13357" ht="15" customHeight="1"/>
    <row r="13358" ht="15" customHeight="1"/>
    <row r="13359" ht="15" customHeight="1"/>
    <row r="13360" ht="15" customHeight="1"/>
    <row r="13361" ht="15" customHeight="1"/>
    <row r="13362" ht="15" customHeight="1"/>
    <row r="13363" ht="15" customHeight="1"/>
    <row r="13364" ht="15" customHeight="1"/>
    <row r="13365" ht="15" customHeight="1"/>
    <row r="13366" ht="15" customHeight="1"/>
    <row r="13367" ht="15" customHeight="1"/>
    <row r="13368" ht="15" customHeight="1"/>
    <row r="13369" ht="15" customHeight="1"/>
    <row r="13370" ht="15" customHeight="1"/>
    <row r="13371" ht="15" customHeight="1"/>
    <row r="13372" ht="15" customHeight="1"/>
    <row r="13373" ht="15" customHeight="1"/>
    <row r="13374" ht="15" customHeight="1"/>
    <row r="13375" ht="15" customHeight="1"/>
    <row r="13376" ht="15" customHeight="1"/>
    <row r="13377" ht="15" customHeight="1"/>
    <row r="13378" ht="15" customHeight="1"/>
    <row r="13379" ht="15" customHeight="1"/>
    <row r="13380" ht="15" customHeight="1"/>
    <row r="13381" ht="15" customHeight="1"/>
    <row r="13382" ht="15" customHeight="1"/>
    <row r="13383" ht="15" customHeight="1"/>
    <row r="13384" ht="15" customHeight="1"/>
    <row r="13385" ht="15" customHeight="1"/>
    <row r="13386" ht="15" customHeight="1"/>
    <row r="13387" ht="15" customHeight="1"/>
    <row r="13388" ht="15" customHeight="1"/>
    <row r="13389" ht="15" customHeight="1"/>
    <row r="13390" ht="15" customHeight="1"/>
    <row r="13391" ht="15" customHeight="1"/>
    <row r="13392" ht="15" customHeight="1"/>
    <row r="13393" ht="15" customHeight="1"/>
    <row r="13394" ht="15" customHeight="1"/>
    <row r="13395" ht="15" customHeight="1"/>
    <row r="13396" ht="15" customHeight="1"/>
    <row r="13397" ht="15" customHeight="1"/>
    <row r="13398" ht="15" customHeight="1"/>
    <row r="13399" ht="15" customHeight="1"/>
    <row r="13400" ht="15" customHeight="1"/>
    <row r="13401" ht="15" customHeight="1"/>
    <row r="13402" ht="15" customHeight="1"/>
    <row r="13403" ht="15" customHeight="1"/>
    <row r="13404" ht="15" customHeight="1"/>
    <row r="13405" ht="15" customHeight="1"/>
    <row r="13406" ht="15" customHeight="1"/>
    <row r="13407" ht="15" customHeight="1"/>
    <row r="13408" ht="15" customHeight="1"/>
    <row r="13409" ht="15" customHeight="1"/>
    <row r="13410" ht="15" customHeight="1"/>
    <row r="13411" ht="15" customHeight="1"/>
    <row r="13412" ht="15" customHeight="1"/>
    <row r="13413" ht="15" customHeight="1"/>
    <row r="13414" ht="15" customHeight="1"/>
    <row r="13415" ht="15" customHeight="1"/>
    <row r="13416" ht="15" customHeight="1"/>
    <row r="13417" ht="15" customHeight="1"/>
    <row r="13418" ht="15" customHeight="1"/>
    <row r="13419" ht="15" customHeight="1"/>
    <row r="13420" ht="15" customHeight="1"/>
    <row r="13421" ht="15" customHeight="1"/>
    <row r="13422" ht="15" customHeight="1"/>
    <row r="13423" ht="15" customHeight="1"/>
    <row r="13424" ht="15" customHeight="1"/>
    <row r="13425" ht="15" customHeight="1"/>
    <row r="13426" ht="15" customHeight="1"/>
    <row r="13427" ht="15" customHeight="1"/>
    <row r="13428" ht="15" customHeight="1"/>
    <row r="13429" ht="15" customHeight="1"/>
    <row r="13430" ht="15" customHeight="1"/>
    <row r="13431" ht="15" customHeight="1"/>
    <row r="13432" ht="15" customHeight="1"/>
    <row r="13433" ht="15" customHeight="1"/>
    <row r="13434" ht="15" customHeight="1"/>
    <row r="13435" ht="15" customHeight="1"/>
    <row r="13436" ht="15" customHeight="1"/>
    <row r="13437" ht="15" customHeight="1"/>
    <row r="13438" ht="15" customHeight="1"/>
    <row r="13439" ht="15" customHeight="1"/>
    <row r="13440" ht="15" customHeight="1"/>
    <row r="13441" ht="15" customHeight="1"/>
    <row r="13442" ht="15" customHeight="1"/>
    <row r="13443" ht="15" customHeight="1"/>
    <row r="13444" ht="15" customHeight="1"/>
    <row r="13445" ht="15" customHeight="1"/>
    <row r="13446" ht="15" customHeight="1"/>
    <row r="13447" ht="15" customHeight="1"/>
    <row r="13448" ht="15" customHeight="1"/>
    <row r="13449" ht="15" customHeight="1"/>
    <row r="13450" ht="15" customHeight="1"/>
    <row r="13451" ht="15" customHeight="1"/>
    <row r="13452" ht="15" customHeight="1"/>
    <row r="13453" ht="15" customHeight="1"/>
    <row r="13454" ht="15" customHeight="1"/>
    <row r="13455" ht="15" customHeight="1"/>
    <row r="13456" ht="15" customHeight="1"/>
    <row r="13457" ht="15" customHeight="1"/>
    <row r="13458" ht="15" customHeight="1"/>
    <row r="13459" ht="15" customHeight="1"/>
    <row r="13460" ht="15" customHeight="1"/>
    <row r="13461" ht="15" customHeight="1"/>
    <row r="13462" ht="15" customHeight="1"/>
    <row r="13463" ht="15" customHeight="1"/>
    <row r="13464" ht="15" customHeight="1"/>
    <row r="13465" ht="15" customHeight="1"/>
    <row r="13466" ht="15" customHeight="1"/>
    <row r="13467" ht="15" customHeight="1"/>
    <row r="13468" ht="15" customHeight="1"/>
    <row r="13469" ht="15" customHeight="1"/>
    <row r="13470" ht="15" customHeight="1"/>
    <row r="13471" ht="15" customHeight="1"/>
    <row r="13472" ht="15" customHeight="1"/>
    <row r="13473" ht="15" customHeight="1"/>
    <row r="13474" ht="15" customHeight="1"/>
    <row r="13475" ht="15" customHeight="1"/>
    <row r="13476" ht="15" customHeight="1"/>
    <row r="13477" ht="15" customHeight="1"/>
    <row r="13478" ht="15" customHeight="1"/>
    <row r="13479" ht="15" customHeight="1"/>
    <row r="13480" ht="15" customHeight="1"/>
    <row r="13481" ht="15" customHeight="1"/>
    <row r="13482" ht="15" customHeight="1"/>
    <row r="13483" ht="15" customHeight="1"/>
    <row r="13484" ht="15" customHeight="1"/>
    <row r="13485" ht="15" customHeight="1"/>
    <row r="13486" ht="15" customHeight="1"/>
    <row r="13487" ht="15" customHeight="1"/>
    <row r="13488" ht="15" customHeight="1"/>
    <row r="13489" ht="15" customHeight="1"/>
    <row r="13490" ht="15" customHeight="1"/>
    <row r="13491" ht="15" customHeight="1"/>
    <row r="13492" ht="15" customHeight="1"/>
    <row r="13493" ht="15" customHeight="1"/>
    <row r="13494" ht="15" customHeight="1"/>
    <row r="13495" ht="15" customHeight="1"/>
    <row r="13496" ht="15" customHeight="1"/>
    <row r="13497" ht="15" customHeight="1"/>
    <row r="13498" ht="15" customHeight="1"/>
    <row r="13499" ht="15" customHeight="1"/>
    <row r="13500" ht="15" customHeight="1"/>
    <row r="13501" ht="15" customHeight="1"/>
    <row r="13502" ht="15" customHeight="1"/>
    <row r="13503" ht="15" customHeight="1"/>
    <row r="13504" ht="15" customHeight="1"/>
    <row r="13505" ht="15" customHeight="1"/>
    <row r="13506" ht="15" customHeight="1"/>
    <row r="13507" ht="15" customHeight="1"/>
    <row r="13508" ht="15" customHeight="1"/>
    <row r="13509" ht="15" customHeight="1"/>
    <row r="13510" ht="15" customHeight="1"/>
    <row r="13511" ht="15" customHeight="1"/>
    <row r="13512" ht="15" customHeight="1"/>
    <row r="13513" ht="15" customHeight="1"/>
    <row r="13514" ht="15" customHeight="1"/>
    <row r="13515" ht="15" customHeight="1"/>
    <row r="13516" ht="15" customHeight="1"/>
    <row r="13517" ht="15" customHeight="1"/>
    <row r="13518" ht="15" customHeight="1"/>
    <row r="13519" ht="15" customHeight="1"/>
    <row r="13520" ht="15" customHeight="1"/>
    <row r="13521" ht="15" customHeight="1"/>
    <row r="13522" ht="15" customHeight="1"/>
    <row r="13523" ht="15" customHeight="1"/>
    <row r="13524" ht="15" customHeight="1"/>
    <row r="13525" ht="15" customHeight="1"/>
    <row r="13526" ht="15" customHeight="1"/>
    <row r="13527" ht="15" customHeight="1"/>
    <row r="13528" ht="15" customHeight="1"/>
    <row r="13529" ht="15" customHeight="1"/>
    <row r="13530" ht="15" customHeight="1"/>
    <row r="13531" ht="15" customHeight="1"/>
    <row r="13532" ht="15" customHeight="1"/>
    <row r="13533" ht="15" customHeight="1"/>
    <row r="13534" ht="15" customHeight="1"/>
    <row r="13535" ht="15" customHeight="1"/>
    <row r="13536" ht="15" customHeight="1"/>
    <row r="13537" ht="15" customHeight="1"/>
    <row r="13538" ht="15" customHeight="1"/>
    <row r="13539" ht="15" customHeight="1"/>
    <row r="13540" ht="15" customHeight="1"/>
    <row r="13541" ht="15" customHeight="1"/>
    <row r="13542" ht="15" customHeight="1"/>
    <row r="13543" ht="15" customHeight="1"/>
    <row r="13544" ht="15" customHeight="1"/>
    <row r="13545" ht="15" customHeight="1"/>
    <row r="13546" ht="15" customHeight="1"/>
    <row r="13547" ht="15" customHeight="1"/>
    <row r="13548" ht="15" customHeight="1"/>
    <row r="13549" ht="15" customHeight="1"/>
    <row r="13550" ht="15" customHeight="1"/>
    <row r="13551" ht="15" customHeight="1"/>
    <row r="13552" ht="15" customHeight="1"/>
    <row r="13553" ht="15" customHeight="1"/>
    <row r="13554" ht="15" customHeight="1"/>
    <row r="13555" ht="15" customHeight="1"/>
    <row r="13556" ht="15" customHeight="1"/>
    <row r="13557" ht="15" customHeight="1"/>
    <row r="13558" ht="15" customHeight="1"/>
    <row r="13559" ht="15" customHeight="1"/>
    <row r="13560" ht="15" customHeight="1"/>
    <row r="13561" ht="15" customHeight="1"/>
    <row r="13562" ht="15" customHeight="1"/>
    <row r="13563" ht="15" customHeight="1"/>
    <row r="13564" ht="15" customHeight="1"/>
    <row r="13565" ht="15" customHeight="1"/>
    <row r="13566" ht="15" customHeight="1"/>
    <row r="13567" ht="15" customHeight="1"/>
    <row r="13568" ht="15" customHeight="1"/>
    <row r="13569" ht="15" customHeight="1"/>
    <row r="13570" ht="15" customHeight="1"/>
    <row r="13571" ht="15" customHeight="1"/>
    <row r="13572" ht="15" customHeight="1"/>
    <row r="13573" ht="15" customHeight="1"/>
    <row r="13574" ht="15" customHeight="1"/>
    <row r="13575" ht="15" customHeight="1"/>
    <row r="13576" ht="15" customHeight="1"/>
    <row r="13577" ht="15" customHeight="1"/>
    <row r="13578" ht="15" customHeight="1"/>
    <row r="13579" ht="15" customHeight="1"/>
    <row r="13580" ht="15" customHeight="1"/>
    <row r="13581" ht="15" customHeight="1"/>
    <row r="13582" ht="15" customHeight="1"/>
    <row r="13583" ht="15" customHeight="1"/>
    <row r="13584" ht="15" customHeight="1"/>
    <row r="13585" ht="15" customHeight="1"/>
    <row r="13586" ht="15" customHeight="1"/>
    <row r="13587" ht="15" customHeight="1"/>
    <row r="13588" ht="15" customHeight="1"/>
    <row r="13589" ht="15" customHeight="1"/>
    <row r="13590" ht="15" customHeight="1"/>
    <row r="13591" ht="15" customHeight="1"/>
    <row r="13592" ht="15" customHeight="1"/>
    <row r="13593" ht="15" customHeight="1"/>
    <row r="13594" ht="15" customHeight="1"/>
    <row r="13595" ht="15" customHeight="1"/>
    <row r="13596" ht="15" customHeight="1"/>
    <row r="13597" ht="15" customHeight="1"/>
    <row r="13598" ht="15" customHeight="1"/>
    <row r="13599" ht="15" customHeight="1"/>
    <row r="13600" ht="15" customHeight="1"/>
    <row r="13601" ht="15" customHeight="1"/>
    <row r="13602" ht="15" customHeight="1"/>
    <row r="13603" ht="15" customHeight="1"/>
    <row r="13604" ht="15" customHeight="1"/>
    <row r="13605" ht="15" customHeight="1"/>
    <row r="13606" ht="15" customHeight="1"/>
    <row r="13607" ht="15" customHeight="1"/>
    <row r="13608" ht="15" customHeight="1"/>
    <row r="13609" ht="15" customHeight="1"/>
    <row r="13610" ht="15" customHeight="1"/>
    <row r="13611" ht="15" customHeight="1"/>
    <row r="13612" ht="15" customHeight="1"/>
    <row r="13613" ht="15" customHeight="1"/>
    <row r="13614" ht="15" customHeight="1"/>
    <row r="13615" ht="15" customHeight="1"/>
    <row r="13616" ht="15" customHeight="1"/>
    <row r="13617" ht="15" customHeight="1"/>
    <row r="13618" ht="15" customHeight="1"/>
    <row r="13619" ht="15" customHeight="1"/>
    <row r="13620" ht="15" customHeight="1"/>
    <row r="13621" ht="15" customHeight="1"/>
    <row r="13622" ht="15" customHeight="1"/>
    <row r="13623" ht="15" customHeight="1"/>
    <row r="13624" ht="15" customHeight="1"/>
    <row r="13625" ht="15" customHeight="1"/>
    <row r="13626" ht="15" customHeight="1"/>
    <row r="13627" ht="15" customHeight="1"/>
    <row r="13628" ht="15" customHeight="1"/>
    <row r="13629" ht="15" customHeight="1"/>
    <row r="13630" ht="15" customHeight="1"/>
    <row r="13631" ht="15" customHeight="1"/>
    <row r="13632" ht="15" customHeight="1"/>
    <row r="13633" ht="15" customHeight="1"/>
    <row r="13634" ht="15" customHeight="1"/>
    <row r="13635" ht="15" customHeight="1"/>
    <row r="13636" ht="15" customHeight="1"/>
    <row r="13637" ht="15" customHeight="1"/>
    <row r="13638" ht="15" customHeight="1"/>
    <row r="13639" ht="15" customHeight="1"/>
    <row r="13640" ht="15" customHeight="1"/>
    <row r="13641" ht="15" customHeight="1"/>
    <row r="13642" ht="15" customHeight="1"/>
    <row r="13643" ht="15" customHeight="1"/>
    <row r="13644" ht="15" customHeight="1"/>
    <row r="13645" ht="15" customHeight="1"/>
    <row r="13646" ht="15" customHeight="1"/>
    <row r="13647" ht="15" customHeight="1"/>
    <row r="13648" ht="15" customHeight="1"/>
    <row r="13649" ht="15" customHeight="1"/>
    <row r="13650" ht="15" customHeight="1"/>
    <row r="13651" ht="15" customHeight="1"/>
    <row r="13652" ht="15" customHeight="1"/>
    <row r="13653" ht="15" customHeight="1"/>
    <row r="13654" ht="15" customHeight="1"/>
    <row r="13655" ht="15" customHeight="1"/>
    <row r="13656" ht="15" customHeight="1"/>
    <row r="13657" ht="15" customHeight="1"/>
    <row r="13658" ht="15" customHeight="1"/>
    <row r="13659" ht="15" customHeight="1"/>
    <row r="13660" ht="15" customHeight="1"/>
    <row r="13661" ht="15" customHeight="1"/>
    <row r="13662" ht="15" customHeight="1"/>
    <row r="13663" ht="15" customHeight="1"/>
    <row r="13664" ht="15" customHeight="1"/>
    <row r="13665" ht="15" customHeight="1"/>
    <row r="13666" ht="15" customHeight="1"/>
    <row r="13667" ht="15" customHeight="1"/>
    <row r="13668" ht="15" customHeight="1"/>
    <row r="13669" ht="15" customHeight="1"/>
    <row r="13670" ht="15" customHeight="1"/>
    <row r="13671" ht="15" customHeight="1"/>
    <row r="13672" ht="15" customHeight="1"/>
    <row r="13673" ht="15" customHeight="1"/>
    <row r="13674" ht="15" customHeight="1"/>
    <row r="13675" ht="15" customHeight="1"/>
    <row r="13676" ht="15" customHeight="1"/>
    <row r="13677" ht="15" customHeight="1"/>
    <row r="13678" ht="15" customHeight="1"/>
    <row r="13679" ht="15" customHeight="1"/>
    <row r="13680" ht="15" customHeight="1"/>
    <row r="13681" ht="15" customHeight="1"/>
    <row r="13682" ht="15" customHeight="1"/>
    <row r="13683" ht="15" customHeight="1"/>
    <row r="13684" ht="15" customHeight="1"/>
    <row r="13685" ht="15" customHeight="1"/>
    <row r="13686" ht="15" customHeight="1"/>
    <row r="13687" ht="15" customHeight="1"/>
    <row r="13688" ht="15" customHeight="1"/>
    <row r="13689" ht="15" customHeight="1"/>
    <row r="13690" ht="15" customHeight="1"/>
    <row r="13691" ht="15" customHeight="1"/>
    <row r="13692" ht="15" customHeight="1"/>
    <row r="13693" ht="15" customHeight="1"/>
    <row r="13694" ht="15" customHeight="1"/>
    <row r="13695" ht="15" customHeight="1"/>
    <row r="13696" ht="15" customHeight="1"/>
    <row r="13697" ht="15" customHeight="1"/>
    <row r="13698" ht="15" customHeight="1"/>
    <row r="13699" ht="15" customHeight="1"/>
    <row r="13700" ht="15" customHeight="1"/>
    <row r="13701" ht="15" customHeight="1"/>
    <row r="13702" ht="15" customHeight="1"/>
    <row r="13703" ht="15" customHeight="1"/>
    <row r="13704" ht="15" customHeight="1"/>
    <row r="13705" ht="15" customHeight="1"/>
    <row r="13706" ht="15" customHeight="1"/>
    <row r="13707" ht="15" customHeight="1"/>
    <row r="13708" ht="15" customHeight="1"/>
    <row r="13709" ht="15" customHeight="1"/>
    <row r="13710" ht="15" customHeight="1"/>
    <row r="13711" ht="15" customHeight="1"/>
    <row r="13712" ht="15" customHeight="1"/>
    <row r="13713" ht="15" customHeight="1"/>
    <row r="13714" ht="15" customHeight="1"/>
    <row r="13715" ht="15" customHeight="1"/>
    <row r="13716" ht="15" customHeight="1"/>
    <row r="13717" ht="15" customHeight="1"/>
    <row r="13718" ht="15" customHeight="1"/>
    <row r="13719" ht="15" customHeight="1"/>
    <row r="13720" ht="15" customHeight="1"/>
    <row r="13721" ht="15" customHeight="1"/>
    <row r="13722" ht="15" customHeight="1"/>
    <row r="13723" ht="15" customHeight="1"/>
    <row r="13724" ht="15" customHeight="1"/>
    <row r="13725" ht="15" customHeight="1"/>
    <row r="13726" ht="15" customHeight="1"/>
    <row r="13727" ht="15" customHeight="1"/>
    <row r="13728" ht="15" customHeight="1"/>
    <row r="13729" ht="15" customHeight="1"/>
    <row r="13730" ht="15" customHeight="1"/>
    <row r="13731" ht="15" customHeight="1"/>
    <row r="13732" ht="15" customHeight="1"/>
    <row r="13733" ht="15" customHeight="1"/>
    <row r="13734" ht="15" customHeight="1"/>
    <row r="13735" ht="15" customHeight="1"/>
    <row r="13736" ht="15" customHeight="1"/>
    <row r="13737" ht="15" customHeight="1"/>
    <row r="13738" ht="15" customHeight="1"/>
    <row r="13739" ht="15" customHeight="1"/>
    <row r="13740" ht="15" customHeight="1"/>
    <row r="13741" ht="15" customHeight="1"/>
    <row r="13742" ht="15" customHeight="1"/>
    <row r="13743" ht="15" customHeight="1"/>
    <row r="13744" ht="15" customHeight="1"/>
    <row r="13745" ht="15" customHeight="1"/>
    <row r="13746" ht="15" customHeight="1"/>
    <row r="13747" ht="15" customHeight="1"/>
    <row r="13748" ht="15" customHeight="1"/>
    <row r="13749" ht="15" customHeight="1"/>
    <row r="13750" ht="15" customHeight="1"/>
    <row r="13751" ht="15" customHeight="1"/>
    <row r="13752" ht="15" customHeight="1"/>
    <row r="13753" ht="15" customHeight="1"/>
    <row r="13754" ht="15" customHeight="1"/>
    <row r="13755" ht="15" customHeight="1"/>
    <row r="13756" ht="15" customHeight="1"/>
    <row r="13757" ht="15" customHeight="1"/>
    <row r="13758" ht="15" customHeight="1"/>
    <row r="13759" ht="15" customHeight="1"/>
    <row r="13760" ht="15" customHeight="1"/>
    <row r="13761" ht="15" customHeight="1"/>
    <row r="13762" ht="15" customHeight="1"/>
    <row r="13763" ht="15" customHeight="1"/>
    <row r="13764" ht="15" customHeight="1"/>
    <row r="13765" ht="15" customHeight="1"/>
    <row r="13766" ht="15" customHeight="1"/>
    <row r="13767" ht="15" customHeight="1"/>
    <row r="13768" ht="15" customHeight="1"/>
    <row r="13769" ht="15" customHeight="1"/>
    <row r="13770" ht="15" customHeight="1"/>
    <row r="13771" ht="15" customHeight="1"/>
    <row r="13772" ht="15" customHeight="1"/>
    <row r="13773" ht="15" customHeight="1"/>
    <row r="13774" ht="15" customHeight="1"/>
    <row r="13775" ht="15" customHeight="1"/>
    <row r="13776" ht="15" customHeight="1"/>
    <row r="13777" ht="15" customHeight="1"/>
    <row r="13778" ht="15" customHeight="1"/>
    <row r="13779" ht="15" customHeight="1"/>
    <row r="13780" ht="15" customHeight="1"/>
    <row r="13781" ht="15" customHeight="1"/>
    <row r="13782" ht="15" customHeight="1"/>
    <row r="13783" ht="15" customHeight="1"/>
    <row r="13784" ht="15" customHeight="1"/>
    <row r="13785" ht="15" customHeight="1"/>
    <row r="13786" ht="15" customHeight="1"/>
    <row r="13787" ht="15" customHeight="1"/>
    <row r="13788" ht="15" customHeight="1"/>
    <row r="13789" ht="15" customHeight="1"/>
    <row r="13790" ht="15" customHeight="1"/>
    <row r="13791" ht="15" customHeight="1"/>
    <row r="13792" ht="15" customHeight="1"/>
    <row r="13793" ht="15" customHeight="1"/>
    <row r="13794" ht="15" customHeight="1"/>
    <row r="13795" ht="15" customHeight="1"/>
    <row r="13796" ht="15" customHeight="1"/>
    <row r="13797" ht="15" customHeight="1"/>
    <row r="13798" ht="15" customHeight="1"/>
    <row r="13799" ht="15" customHeight="1"/>
    <row r="13800" ht="15" customHeight="1"/>
    <row r="13801" ht="15" customHeight="1"/>
    <row r="13802" ht="15" customHeight="1"/>
    <row r="13803" ht="15" customHeight="1"/>
    <row r="13804" ht="15" customHeight="1"/>
    <row r="13805" ht="15" customHeight="1"/>
    <row r="13806" ht="15" customHeight="1"/>
    <row r="13807" ht="15" customHeight="1"/>
    <row r="13808" ht="15" customHeight="1"/>
    <row r="13809" ht="15" customHeight="1"/>
    <row r="13810" ht="15" customHeight="1"/>
    <row r="13811" ht="15" customHeight="1"/>
    <row r="13812" ht="15" customHeight="1"/>
    <row r="13813" ht="15" customHeight="1"/>
    <row r="13814" ht="15" customHeight="1"/>
    <row r="13815" ht="15" customHeight="1"/>
    <row r="13816" ht="15" customHeight="1"/>
    <row r="13817" ht="15" customHeight="1"/>
    <row r="13818" ht="15" customHeight="1"/>
    <row r="13819" ht="15" customHeight="1"/>
    <row r="13820" ht="15" customHeight="1"/>
    <row r="13821" ht="15" customHeight="1"/>
    <row r="13822" ht="15" customHeight="1"/>
    <row r="13823" ht="15" customHeight="1"/>
    <row r="13824" ht="15" customHeight="1"/>
    <row r="13825" ht="15" customHeight="1"/>
    <row r="13826" ht="15" customHeight="1"/>
    <row r="13827" ht="15" customHeight="1"/>
    <row r="13828" ht="15" customHeight="1"/>
    <row r="13829" ht="15" customHeight="1"/>
    <row r="13830" ht="15" customHeight="1"/>
    <row r="13831" ht="15" customHeight="1"/>
    <row r="13832" ht="15" customHeight="1"/>
    <row r="13833" ht="15" customHeight="1"/>
    <row r="13834" ht="15" customHeight="1"/>
    <row r="13835" ht="15" customHeight="1"/>
    <row r="13836" ht="15" customHeight="1"/>
    <row r="13837" ht="15" customHeight="1"/>
    <row r="13838" ht="15" customHeight="1"/>
    <row r="13839" ht="15" customHeight="1"/>
    <row r="13840" ht="15" customHeight="1"/>
    <row r="13841" ht="15" customHeight="1"/>
    <row r="13842" ht="15" customHeight="1"/>
    <row r="13843" ht="15" customHeight="1"/>
    <row r="13844" ht="15" customHeight="1"/>
    <row r="13845" ht="15" customHeight="1"/>
    <row r="13846" ht="15" customHeight="1"/>
    <row r="13847" ht="15" customHeight="1"/>
    <row r="13848" ht="15" customHeight="1"/>
    <row r="13849" ht="15" customHeight="1"/>
    <row r="13850" ht="15" customHeight="1"/>
    <row r="13851" ht="15" customHeight="1"/>
    <row r="13852" ht="15" customHeight="1"/>
    <row r="13853" ht="15" customHeight="1"/>
    <row r="13854" ht="15" customHeight="1"/>
    <row r="13855" ht="15" customHeight="1"/>
    <row r="13856" ht="15" customHeight="1"/>
    <row r="13857" ht="15" customHeight="1"/>
    <row r="13858" ht="15" customHeight="1"/>
    <row r="13859" ht="15" customHeight="1"/>
    <row r="13860" ht="15" customHeight="1"/>
    <row r="13861" ht="15" customHeight="1"/>
    <row r="13862" ht="15" customHeight="1"/>
    <row r="13863" ht="15" customHeight="1"/>
    <row r="13864" ht="15" customHeight="1"/>
    <row r="13865" ht="15" customHeight="1"/>
    <row r="13866" ht="15" customHeight="1"/>
    <row r="13867" ht="15" customHeight="1"/>
    <row r="13868" ht="15" customHeight="1"/>
    <row r="13869" ht="15" customHeight="1"/>
    <row r="13870" ht="15" customHeight="1"/>
    <row r="13871" ht="15" customHeight="1"/>
    <row r="13872" ht="15" customHeight="1"/>
    <row r="13873" ht="15" customHeight="1"/>
    <row r="13874" ht="15" customHeight="1"/>
    <row r="13875" ht="15" customHeight="1"/>
    <row r="13876" ht="15" customHeight="1"/>
    <row r="13877" ht="15" customHeight="1"/>
    <row r="13878" ht="15" customHeight="1"/>
    <row r="13879" ht="15" customHeight="1"/>
    <row r="13880" ht="15" customHeight="1"/>
    <row r="13881" ht="15" customHeight="1"/>
    <row r="13882" ht="15" customHeight="1"/>
    <row r="13883" ht="15" customHeight="1"/>
    <row r="13884" ht="15" customHeight="1"/>
    <row r="13885" ht="15" customHeight="1"/>
    <row r="13886" ht="15" customHeight="1"/>
    <row r="13887" ht="15" customHeight="1"/>
    <row r="13888" ht="15" customHeight="1"/>
    <row r="13889" ht="15" customHeight="1"/>
    <row r="13890" ht="15" customHeight="1"/>
    <row r="13891" ht="15" customHeight="1"/>
    <row r="13892" ht="15" customHeight="1"/>
    <row r="13893" ht="15" customHeight="1"/>
    <row r="13894" ht="15" customHeight="1"/>
    <row r="13895" ht="15" customHeight="1"/>
    <row r="13896" ht="15" customHeight="1"/>
    <row r="13897" ht="15" customHeight="1"/>
    <row r="13898" ht="15" customHeight="1"/>
    <row r="13899" ht="15" customHeight="1"/>
    <row r="13900" ht="15" customHeight="1"/>
    <row r="13901" ht="15" customHeight="1"/>
    <row r="13902" ht="15" customHeight="1"/>
    <row r="13903" ht="15" customHeight="1"/>
    <row r="13904" ht="15" customHeight="1"/>
    <row r="13905" ht="15" customHeight="1"/>
    <row r="13906" ht="15" customHeight="1"/>
    <row r="13907" ht="15" customHeight="1"/>
    <row r="13908" ht="15" customHeight="1"/>
    <row r="13909" ht="15" customHeight="1"/>
    <row r="13910" ht="15" customHeight="1"/>
    <row r="13911" ht="15" customHeight="1"/>
    <row r="13912" ht="15" customHeight="1"/>
    <row r="13913" ht="15" customHeight="1"/>
    <row r="13914" ht="15" customHeight="1"/>
    <row r="13915" ht="15" customHeight="1"/>
    <row r="13916" ht="15" customHeight="1"/>
    <row r="13917" ht="15" customHeight="1"/>
    <row r="13918" ht="15" customHeight="1"/>
    <row r="13919" ht="15" customHeight="1"/>
    <row r="13920" ht="15" customHeight="1"/>
    <row r="13921" ht="15" customHeight="1"/>
    <row r="13922" ht="15" customHeight="1"/>
    <row r="13923" ht="15" customHeight="1"/>
    <row r="13924" ht="15" customHeight="1"/>
    <row r="13925" ht="15" customHeight="1"/>
    <row r="13926" ht="15" customHeight="1"/>
    <row r="13927" ht="15" customHeight="1"/>
    <row r="13928" ht="15" customHeight="1"/>
    <row r="13929" ht="15" customHeight="1"/>
    <row r="13930" ht="15" customHeight="1"/>
    <row r="13931" ht="15" customHeight="1"/>
    <row r="13932" ht="15" customHeight="1"/>
    <row r="13933" ht="15" customHeight="1"/>
    <row r="13934" ht="15" customHeight="1"/>
    <row r="13935" ht="15" customHeight="1"/>
    <row r="13936" ht="15" customHeight="1"/>
    <row r="13937" ht="15" customHeight="1"/>
    <row r="13938" ht="15" customHeight="1"/>
    <row r="13939" ht="15" customHeight="1"/>
    <row r="13940" ht="15" customHeight="1"/>
    <row r="13941" ht="15" customHeight="1"/>
    <row r="13942" ht="15" customHeight="1"/>
    <row r="13943" ht="15" customHeight="1"/>
    <row r="13944" ht="15" customHeight="1"/>
    <row r="13945" ht="15" customHeight="1"/>
    <row r="13946" ht="15" customHeight="1"/>
    <row r="13947" ht="15" customHeight="1"/>
    <row r="13948" ht="15" customHeight="1"/>
    <row r="13949" ht="15" customHeight="1"/>
    <row r="13950" ht="15" customHeight="1"/>
    <row r="13951" ht="15" customHeight="1"/>
    <row r="13952" ht="15" customHeight="1"/>
    <row r="13953" ht="15" customHeight="1"/>
    <row r="13954" ht="15" customHeight="1"/>
    <row r="13955" ht="15" customHeight="1"/>
    <row r="13956" ht="15" customHeight="1"/>
    <row r="13957" ht="15" customHeight="1"/>
    <row r="13958" ht="15" customHeight="1"/>
    <row r="13959" ht="15" customHeight="1"/>
    <row r="13960" ht="15" customHeight="1"/>
    <row r="13961" ht="15" customHeight="1"/>
    <row r="13962" ht="15" customHeight="1"/>
    <row r="13963" ht="15" customHeight="1"/>
    <row r="13964" ht="15" customHeight="1"/>
    <row r="13965" ht="15" customHeight="1"/>
    <row r="13966" ht="15" customHeight="1"/>
    <row r="13967" ht="15" customHeight="1"/>
    <row r="13968" ht="15" customHeight="1"/>
    <row r="13969" ht="15" customHeight="1"/>
    <row r="13970" ht="15" customHeight="1"/>
    <row r="13971" ht="15" customHeight="1"/>
    <row r="13972" ht="15" customHeight="1"/>
    <row r="13973" ht="15" customHeight="1"/>
    <row r="13974" ht="15" customHeight="1"/>
    <row r="13975" ht="15" customHeight="1"/>
    <row r="13976" ht="15" customHeight="1"/>
    <row r="13977" ht="15" customHeight="1"/>
    <row r="13978" ht="15" customHeight="1"/>
    <row r="13979" ht="15" customHeight="1"/>
    <row r="13980" ht="15" customHeight="1"/>
    <row r="13981" ht="15" customHeight="1"/>
    <row r="13982" ht="15" customHeight="1"/>
    <row r="13983" ht="15" customHeight="1"/>
    <row r="13984" ht="15" customHeight="1"/>
    <row r="13985" ht="15" customHeight="1"/>
    <row r="13986" ht="15" customHeight="1"/>
    <row r="13987" ht="15" customHeight="1"/>
    <row r="13988" ht="15" customHeight="1"/>
    <row r="13989" ht="15" customHeight="1"/>
    <row r="13990" ht="15" customHeight="1"/>
    <row r="13991" ht="15" customHeight="1"/>
    <row r="13992" ht="15" customHeight="1"/>
    <row r="13993" ht="15" customHeight="1"/>
    <row r="13994" ht="15" customHeight="1"/>
    <row r="13995" ht="15" customHeight="1"/>
    <row r="13996" ht="15" customHeight="1"/>
    <row r="13997" ht="15" customHeight="1"/>
    <row r="13998" ht="15" customHeight="1"/>
    <row r="13999" ht="15" customHeight="1"/>
    <row r="14000" ht="15" customHeight="1"/>
    <row r="14001" ht="15" customHeight="1"/>
    <row r="14002" ht="15" customHeight="1"/>
    <row r="14003" ht="15" customHeight="1"/>
    <row r="14004" ht="15" customHeight="1"/>
    <row r="14005" ht="15" customHeight="1"/>
    <row r="14006" ht="15" customHeight="1"/>
    <row r="14007" ht="15" customHeight="1"/>
    <row r="14008" ht="15" customHeight="1"/>
    <row r="14009" ht="15" customHeight="1"/>
    <row r="14010" ht="15" customHeight="1"/>
    <row r="14011" ht="15" customHeight="1"/>
    <row r="14012" ht="15" customHeight="1"/>
    <row r="14013" ht="15" customHeight="1"/>
    <row r="14014" ht="15" customHeight="1"/>
    <row r="14015" ht="15" customHeight="1"/>
    <row r="14016" ht="15" customHeight="1"/>
    <row r="14017" ht="15" customHeight="1"/>
    <row r="14018" ht="15" customHeight="1"/>
    <row r="14019" ht="15" customHeight="1"/>
    <row r="14020" ht="15" customHeight="1"/>
    <row r="14021" ht="15" customHeight="1"/>
    <row r="14022" ht="15" customHeight="1"/>
    <row r="14023" ht="15" customHeight="1"/>
    <row r="14024" ht="15" customHeight="1"/>
    <row r="14025" ht="15" customHeight="1"/>
    <row r="14026" ht="15" customHeight="1"/>
    <row r="14027" ht="15" customHeight="1"/>
    <row r="14028" ht="15" customHeight="1"/>
    <row r="14029" ht="15" customHeight="1"/>
    <row r="14030" ht="15" customHeight="1"/>
    <row r="14031" ht="15" customHeight="1"/>
    <row r="14032" ht="15" customHeight="1"/>
    <row r="14033" ht="15" customHeight="1"/>
    <row r="14034" ht="15" customHeight="1"/>
    <row r="14035" ht="15" customHeight="1"/>
    <row r="14036" ht="15" customHeight="1"/>
    <row r="14037" ht="15" customHeight="1"/>
    <row r="14038" ht="15" customHeight="1"/>
    <row r="14039" ht="15" customHeight="1"/>
    <row r="14040" ht="15" customHeight="1"/>
    <row r="14041" ht="15" customHeight="1"/>
    <row r="14042" ht="15" customHeight="1"/>
    <row r="14043" ht="15" customHeight="1"/>
    <row r="14044" ht="15" customHeight="1"/>
    <row r="14045" ht="15" customHeight="1"/>
    <row r="14046" ht="15" customHeight="1"/>
    <row r="14047" ht="15" customHeight="1"/>
    <row r="14048" ht="15" customHeight="1"/>
    <row r="14049" ht="15" customHeight="1"/>
    <row r="14050" ht="15" customHeight="1"/>
    <row r="14051" ht="15" customHeight="1"/>
    <row r="14052" ht="15" customHeight="1"/>
    <row r="14053" ht="15" customHeight="1"/>
    <row r="14054" ht="15" customHeight="1"/>
    <row r="14055" ht="15" customHeight="1"/>
    <row r="14056" ht="15" customHeight="1"/>
    <row r="14057" ht="15" customHeight="1"/>
    <row r="14058" ht="15" customHeight="1"/>
    <row r="14059" ht="15" customHeight="1"/>
    <row r="14060" ht="15" customHeight="1"/>
    <row r="14061" ht="15" customHeight="1"/>
    <row r="14062" ht="15" customHeight="1"/>
    <row r="14063" ht="15" customHeight="1"/>
    <row r="14064" ht="15" customHeight="1"/>
    <row r="14065" ht="15" customHeight="1"/>
    <row r="14066" ht="15" customHeight="1"/>
    <row r="14067" ht="15" customHeight="1"/>
    <row r="14068" ht="15" customHeight="1"/>
    <row r="14069" ht="15" customHeight="1"/>
    <row r="14070" ht="15" customHeight="1"/>
    <row r="14071" ht="15" customHeight="1"/>
    <row r="14072" ht="15" customHeight="1"/>
    <row r="14073" ht="15" customHeight="1"/>
    <row r="14074" ht="15" customHeight="1"/>
    <row r="14075" ht="15" customHeight="1"/>
    <row r="14076" ht="15" customHeight="1"/>
    <row r="14077" ht="15" customHeight="1"/>
    <row r="14078" ht="15" customHeight="1"/>
    <row r="14079" ht="15" customHeight="1"/>
    <row r="14080" ht="15" customHeight="1"/>
    <row r="14081" ht="15" customHeight="1"/>
    <row r="14082" ht="15" customHeight="1"/>
    <row r="14083" ht="15" customHeight="1"/>
    <row r="14084" ht="15" customHeight="1"/>
    <row r="14085" ht="15" customHeight="1"/>
    <row r="14086" ht="15" customHeight="1"/>
    <row r="14087" ht="15" customHeight="1"/>
    <row r="14088" ht="15" customHeight="1"/>
    <row r="14089" ht="15" customHeight="1"/>
    <row r="14090" ht="15" customHeight="1"/>
    <row r="14091" ht="15" customHeight="1"/>
    <row r="14092" ht="15" customHeight="1"/>
    <row r="14093" ht="15" customHeight="1"/>
    <row r="14094" ht="15" customHeight="1"/>
    <row r="14095" ht="15" customHeight="1"/>
    <row r="14096" ht="15" customHeight="1"/>
    <row r="14097" ht="15" customHeight="1"/>
    <row r="14098" ht="15" customHeight="1"/>
    <row r="14099" ht="15" customHeight="1"/>
    <row r="14100" ht="15" customHeight="1"/>
    <row r="14101" ht="15" customHeight="1"/>
    <row r="14102" ht="15" customHeight="1"/>
    <row r="14103" ht="15" customHeight="1"/>
    <row r="14104" ht="15" customHeight="1"/>
    <row r="14105" ht="15" customHeight="1"/>
    <row r="14106" ht="15" customHeight="1"/>
    <row r="14107" ht="15" customHeight="1"/>
    <row r="14108" ht="15" customHeight="1"/>
    <row r="14109" ht="15" customHeight="1"/>
    <row r="14110" ht="15" customHeight="1"/>
    <row r="14111" ht="15" customHeight="1"/>
    <row r="14112" ht="15" customHeight="1"/>
    <row r="14113" ht="15" customHeight="1"/>
    <row r="14114" ht="15" customHeight="1"/>
    <row r="14115" ht="15" customHeight="1"/>
    <row r="14116" ht="15" customHeight="1"/>
    <row r="14117" ht="15" customHeight="1"/>
    <row r="14118" ht="15" customHeight="1"/>
    <row r="14119" ht="15" customHeight="1"/>
    <row r="14120" ht="15" customHeight="1"/>
    <row r="14121" ht="15" customHeight="1"/>
    <row r="14122" ht="15" customHeight="1"/>
    <row r="14123" ht="15" customHeight="1"/>
    <row r="14124" ht="15" customHeight="1"/>
    <row r="14125" ht="15" customHeight="1"/>
    <row r="14126" ht="15" customHeight="1"/>
    <row r="14127" ht="15" customHeight="1"/>
    <row r="14128" ht="15" customHeight="1"/>
    <row r="14129" ht="15" customHeight="1"/>
    <row r="14130" ht="15" customHeight="1"/>
    <row r="14131" ht="15" customHeight="1"/>
    <row r="14132" ht="15" customHeight="1"/>
    <row r="14133" ht="15" customHeight="1"/>
    <row r="14134" ht="15" customHeight="1"/>
    <row r="14135" ht="15" customHeight="1"/>
    <row r="14136" ht="15" customHeight="1"/>
    <row r="14137" ht="15" customHeight="1"/>
    <row r="14138" ht="15" customHeight="1"/>
    <row r="14139" ht="15" customHeight="1"/>
    <row r="14140" ht="15" customHeight="1"/>
    <row r="14141" ht="15" customHeight="1"/>
    <row r="14142" ht="15" customHeight="1"/>
    <row r="14143" ht="15" customHeight="1"/>
    <row r="14144" ht="15" customHeight="1"/>
    <row r="14145" ht="15" customHeight="1"/>
    <row r="14146" ht="15" customHeight="1"/>
    <row r="14147" ht="15" customHeight="1"/>
    <row r="14148" ht="15" customHeight="1"/>
    <row r="14149" ht="15" customHeight="1"/>
    <row r="14150" ht="15" customHeight="1"/>
    <row r="14151" ht="15" customHeight="1"/>
    <row r="14152" ht="15" customHeight="1"/>
    <row r="14153" ht="15" customHeight="1"/>
    <row r="14154" ht="15" customHeight="1"/>
    <row r="14155" ht="15" customHeight="1"/>
    <row r="14156" ht="15" customHeight="1"/>
    <row r="14157" ht="15" customHeight="1"/>
    <row r="14158" ht="15" customHeight="1"/>
    <row r="14159" ht="15" customHeight="1"/>
    <row r="14160" ht="15" customHeight="1"/>
    <row r="14161" ht="15" customHeight="1"/>
    <row r="14162" ht="15" customHeight="1"/>
    <row r="14163" ht="15" customHeight="1"/>
    <row r="14164" ht="15" customHeight="1"/>
    <row r="14165" ht="15" customHeight="1"/>
    <row r="14166" ht="15" customHeight="1"/>
    <row r="14167" ht="15" customHeight="1"/>
    <row r="14168" ht="15" customHeight="1"/>
    <row r="14169" ht="15" customHeight="1"/>
    <row r="14170" ht="15" customHeight="1"/>
    <row r="14171" ht="15" customHeight="1"/>
    <row r="14172" ht="15" customHeight="1"/>
    <row r="14173" ht="15" customHeight="1"/>
    <row r="14174" ht="15" customHeight="1"/>
    <row r="14175" ht="15" customHeight="1"/>
    <row r="14176" ht="15" customHeight="1"/>
    <row r="14177" ht="15" customHeight="1"/>
    <row r="14178" ht="15" customHeight="1"/>
    <row r="14179" ht="15" customHeight="1"/>
    <row r="14180" ht="15" customHeight="1"/>
    <row r="14181" ht="15" customHeight="1"/>
    <row r="14182" ht="15" customHeight="1"/>
    <row r="14183" ht="15" customHeight="1"/>
    <row r="14184" ht="15" customHeight="1"/>
    <row r="14185" ht="15" customHeight="1"/>
    <row r="14186" ht="15" customHeight="1"/>
    <row r="14187" ht="15" customHeight="1"/>
    <row r="14188" ht="15" customHeight="1"/>
    <row r="14189" ht="15" customHeight="1"/>
    <row r="14190" ht="15" customHeight="1"/>
    <row r="14191" ht="15" customHeight="1"/>
    <row r="14192" ht="15" customHeight="1"/>
    <row r="14193" ht="15" customHeight="1"/>
    <row r="14194" ht="15" customHeight="1"/>
    <row r="14195" ht="15" customHeight="1"/>
    <row r="14196" ht="15" customHeight="1"/>
    <row r="14197" ht="15" customHeight="1"/>
    <row r="14198" ht="15" customHeight="1"/>
    <row r="14199" ht="15" customHeight="1"/>
    <row r="14200" ht="15" customHeight="1"/>
    <row r="14201" ht="15" customHeight="1"/>
    <row r="14202" ht="15" customHeight="1"/>
    <row r="14203" ht="15" customHeight="1"/>
    <row r="14204" ht="15" customHeight="1"/>
    <row r="14205" ht="15" customHeight="1"/>
    <row r="14206" ht="15" customHeight="1"/>
    <row r="14207" ht="15" customHeight="1"/>
    <row r="14208" ht="15" customHeight="1"/>
    <row r="14209" ht="15" customHeight="1"/>
    <row r="14210" ht="15" customHeight="1"/>
    <row r="14211" ht="15" customHeight="1"/>
    <row r="14212" ht="15" customHeight="1"/>
    <row r="14213" ht="15" customHeight="1"/>
    <row r="14214" ht="15" customHeight="1"/>
    <row r="14215" ht="15" customHeight="1"/>
    <row r="14216" ht="15" customHeight="1"/>
    <row r="14217" ht="15" customHeight="1"/>
    <row r="14218" ht="15" customHeight="1"/>
    <row r="14219" ht="15" customHeight="1"/>
    <row r="14220" ht="15" customHeight="1"/>
    <row r="14221" ht="15" customHeight="1"/>
    <row r="14222" ht="15" customHeight="1"/>
    <row r="14223" ht="15" customHeight="1"/>
    <row r="14224" ht="15" customHeight="1"/>
    <row r="14225" ht="15" customHeight="1"/>
    <row r="14226" ht="15" customHeight="1"/>
    <row r="14227" ht="15" customHeight="1"/>
    <row r="14228" ht="15" customHeight="1"/>
    <row r="14229" ht="15" customHeight="1"/>
    <row r="14230" ht="15" customHeight="1"/>
    <row r="14231" ht="15" customHeight="1"/>
    <row r="14232" ht="15" customHeight="1"/>
    <row r="14233" ht="15" customHeight="1"/>
    <row r="14234" ht="15" customHeight="1"/>
    <row r="14235" ht="15" customHeight="1"/>
    <row r="14236" ht="15" customHeight="1"/>
    <row r="14237" ht="15" customHeight="1"/>
    <row r="14238" ht="15" customHeight="1"/>
    <row r="14239" ht="15" customHeight="1"/>
    <row r="14240" ht="15" customHeight="1"/>
    <row r="14241" ht="15" customHeight="1"/>
    <row r="14242" ht="15" customHeight="1"/>
    <row r="14243" ht="15" customHeight="1"/>
    <row r="14244" ht="15" customHeight="1"/>
    <row r="14245" ht="15" customHeight="1"/>
    <row r="14246" ht="15" customHeight="1"/>
    <row r="14247" ht="15" customHeight="1"/>
    <row r="14248" ht="15" customHeight="1"/>
    <row r="14249" ht="15" customHeight="1"/>
    <row r="14250" ht="15" customHeight="1"/>
    <row r="14251" ht="15" customHeight="1"/>
    <row r="14252" ht="15" customHeight="1"/>
    <row r="14253" ht="15" customHeight="1"/>
    <row r="14254" ht="15" customHeight="1"/>
    <row r="14255" ht="15" customHeight="1"/>
    <row r="14256" ht="15" customHeight="1"/>
    <row r="14257" ht="15" customHeight="1"/>
    <row r="14258" ht="15" customHeight="1"/>
    <row r="14259" ht="15" customHeight="1"/>
    <row r="14260" ht="15" customHeight="1"/>
    <row r="14261" ht="15" customHeight="1"/>
    <row r="14262" ht="15" customHeight="1"/>
    <row r="14263" ht="15" customHeight="1"/>
    <row r="14264" ht="15" customHeight="1"/>
    <row r="14265" ht="15" customHeight="1"/>
    <row r="14266" ht="15" customHeight="1"/>
    <row r="14267" ht="15" customHeight="1"/>
    <row r="14268" ht="15" customHeight="1"/>
    <row r="14269" ht="15" customHeight="1"/>
    <row r="14270" ht="15" customHeight="1"/>
    <row r="14271" ht="15" customHeight="1"/>
    <row r="14272" ht="15" customHeight="1"/>
    <row r="14273" ht="15" customHeight="1"/>
    <row r="14274" ht="15" customHeight="1"/>
    <row r="14275" ht="15" customHeight="1"/>
    <row r="14276" ht="15" customHeight="1"/>
    <row r="14277" ht="15" customHeight="1"/>
    <row r="14278" ht="15" customHeight="1"/>
    <row r="14279" ht="15" customHeight="1"/>
    <row r="14280" ht="15" customHeight="1"/>
    <row r="14281" ht="15" customHeight="1"/>
    <row r="14282" ht="15" customHeight="1"/>
    <row r="14283" ht="15" customHeight="1"/>
    <row r="14284" ht="15" customHeight="1"/>
    <row r="14285" ht="15" customHeight="1"/>
    <row r="14286" ht="15" customHeight="1"/>
    <row r="14287" ht="15" customHeight="1"/>
    <row r="14288" ht="15" customHeight="1"/>
    <row r="14289" ht="15" customHeight="1"/>
    <row r="14290" ht="15" customHeight="1"/>
    <row r="14291" ht="15" customHeight="1"/>
    <row r="14292" ht="15" customHeight="1"/>
    <row r="14293" ht="15" customHeight="1"/>
    <row r="14294" ht="15" customHeight="1"/>
    <row r="14295" ht="15" customHeight="1"/>
    <row r="14296" ht="15" customHeight="1"/>
    <row r="14297" ht="15" customHeight="1"/>
    <row r="14298" ht="15" customHeight="1"/>
    <row r="14299" ht="15" customHeight="1"/>
    <row r="14300" ht="15" customHeight="1"/>
    <row r="14301" ht="15" customHeight="1"/>
    <row r="14302" ht="15" customHeight="1"/>
    <row r="14303" ht="15" customHeight="1"/>
    <row r="14304" ht="15" customHeight="1"/>
    <row r="14305" ht="15" customHeight="1"/>
    <row r="14306" ht="15" customHeight="1"/>
    <row r="14307" ht="15" customHeight="1"/>
    <row r="14308" ht="15" customHeight="1"/>
    <row r="14309" ht="15" customHeight="1"/>
    <row r="14310" ht="15" customHeight="1"/>
    <row r="14311" ht="15" customHeight="1"/>
    <row r="14312" ht="15" customHeight="1"/>
    <row r="14313" ht="15" customHeight="1"/>
    <row r="14314" ht="15" customHeight="1"/>
    <row r="14315" ht="15" customHeight="1"/>
    <row r="14316" ht="15" customHeight="1"/>
    <row r="14317" ht="15" customHeight="1"/>
    <row r="14318" ht="15" customHeight="1"/>
    <row r="14319" ht="15" customHeight="1"/>
    <row r="14320" ht="15" customHeight="1"/>
    <row r="14321" ht="15" customHeight="1"/>
    <row r="14322" ht="15" customHeight="1"/>
    <row r="14323" ht="15" customHeight="1"/>
    <row r="14324" ht="15" customHeight="1"/>
    <row r="14325" ht="15" customHeight="1"/>
    <row r="14326" ht="15" customHeight="1"/>
    <row r="14327" ht="15" customHeight="1"/>
    <row r="14328" ht="15" customHeight="1"/>
    <row r="14329" ht="15" customHeight="1"/>
    <row r="14330" ht="15" customHeight="1"/>
    <row r="14331" ht="15" customHeight="1"/>
    <row r="14332" ht="15" customHeight="1"/>
    <row r="14333" ht="15" customHeight="1"/>
    <row r="14334" ht="15" customHeight="1"/>
    <row r="14335" ht="15" customHeight="1"/>
    <row r="14336" ht="15" customHeight="1"/>
    <row r="14337" ht="15" customHeight="1"/>
    <row r="14338" ht="15" customHeight="1"/>
    <row r="14339" ht="15" customHeight="1"/>
    <row r="14340" ht="15" customHeight="1"/>
    <row r="14341" ht="15" customHeight="1"/>
    <row r="14342" ht="15" customHeight="1"/>
    <row r="14343" ht="15" customHeight="1"/>
    <row r="14344" ht="15" customHeight="1"/>
    <row r="14345" ht="15" customHeight="1"/>
    <row r="14346" ht="15" customHeight="1"/>
    <row r="14347" ht="15" customHeight="1"/>
    <row r="14348" ht="15" customHeight="1"/>
    <row r="14349" ht="15" customHeight="1"/>
    <row r="14350" ht="15" customHeight="1"/>
    <row r="14351" ht="15" customHeight="1"/>
    <row r="14352" ht="15" customHeight="1"/>
    <row r="14353" ht="15" customHeight="1"/>
    <row r="14354" ht="15" customHeight="1"/>
    <row r="14355" ht="15" customHeight="1"/>
    <row r="14356" ht="15" customHeight="1"/>
    <row r="14357" ht="15" customHeight="1"/>
    <row r="14358" ht="15" customHeight="1"/>
    <row r="14359" ht="15" customHeight="1"/>
    <row r="14360" ht="15" customHeight="1"/>
    <row r="14361" ht="15" customHeight="1"/>
    <row r="14362" ht="15" customHeight="1"/>
    <row r="14363" ht="15" customHeight="1"/>
    <row r="14364" ht="15" customHeight="1"/>
    <row r="14365" ht="15" customHeight="1"/>
    <row r="14366" ht="15" customHeight="1"/>
    <row r="14367" ht="15" customHeight="1"/>
    <row r="14368" ht="15" customHeight="1"/>
    <row r="14369" ht="15" customHeight="1"/>
    <row r="14370" ht="15" customHeight="1"/>
    <row r="14371" ht="15" customHeight="1"/>
    <row r="14372" ht="15" customHeight="1"/>
    <row r="14373" ht="15" customHeight="1"/>
    <row r="14374" ht="15" customHeight="1"/>
    <row r="14375" ht="15" customHeight="1"/>
    <row r="14376" ht="15" customHeight="1"/>
    <row r="14377" ht="15" customHeight="1"/>
    <row r="14378" ht="15" customHeight="1"/>
    <row r="14379" ht="15" customHeight="1"/>
    <row r="14380" ht="15" customHeight="1"/>
    <row r="14381" ht="15" customHeight="1"/>
    <row r="14382" ht="15" customHeight="1"/>
    <row r="14383" ht="15" customHeight="1"/>
    <row r="14384" ht="15" customHeight="1"/>
    <row r="14385" ht="15" customHeight="1"/>
    <row r="14386" ht="15" customHeight="1"/>
    <row r="14387" ht="15" customHeight="1"/>
    <row r="14388" ht="15" customHeight="1"/>
    <row r="14389" ht="15" customHeight="1"/>
    <row r="14390" ht="15" customHeight="1"/>
    <row r="14391" ht="15" customHeight="1"/>
    <row r="14392" ht="15" customHeight="1"/>
    <row r="14393" ht="15" customHeight="1"/>
    <row r="14394" ht="15" customHeight="1"/>
    <row r="14395" ht="15" customHeight="1"/>
    <row r="14396" ht="15" customHeight="1"/>
    <row r="14397" ht="15" customHeight="1"/>
    <row r="14398" ht="15" customHeight="1"/>
    <row r="14399" ht="15" customHeight="1"/>
    <row r="14400" ht="15" customHeight="1"/>
    <row r="14401" ht="15" customHeight="1"/>
    <row r="14402" ht="15" customHeight="1"/>
    <row r="14403" ht="15" customHeight="1"/>
    <row r="14404" ht="15" customHeight="1"/>
    <row r="14405" ht="15" customHeight="1"/>
    <row r="14406" ht="15" customHeight="1"/>
    <row r="14407" ht="15" customHeight="1"/>
    <row r="14408" ht="15" customHeight="1"/>
    <row r="14409" ht="15" customHeight="1"/>
    <row r="14410" ht="15" customHeight="1"/>
    <row r="14411" ht="15" customHeight="1"/>
    <row r="14412" ht="15" customHeight="1"/>
    <row r="14413" ht="15" customHeight="1"/>
    <row r="14414" ht="15" customHeight="1"/>
    <row r="14415" ht="15" customHeight="1"/>
    <row r="14416" ht="15" customHeight="1"/>
    <row r="14417" ht="15" customHeight="1"/>
    <row r="14418" ht="15" customHeight="1"/>
    <row r="14419" ht="15" customHeight="1"/>
    <row r="14420" ht="15" customHeight="1"/>
    <row r="14421" ht="15" customHeight="1"/>
    <row r="14422" ht="15" customHeight="1"/>
    <row r="14423" ht="15" customHeight="1"/>
    <row r="14424" ht="15" customHeight="1"/>
    <row r="14425" ht="15" customHeight="1"/>
    <row r="14426" ht="15" customHeight="1"/>
    <row r="14427" ht="15" customHeight="1"/>
    <row r="14428" ht="15" customHeight="1"/>
    <row r="14429" ht="15" customHeight="1"/>
    <row r="14430" ht="15" customHeight="1"/>
    <row r="14431" ht="15" customHeight="1"/>
    <row r="14432" ht="15" customHeight="1"/>
    <row r="14433" ht="15" customHeight="1"/>
    <row r="14434" ht="15" customHeight="1"/>
    <row r="14435" ht="15" customHeight="1"/>
    <row r="14436" ht="15" customHeight="1"/>
    <row r="14437" ht="15" customHeight="1"/>
    <row r="14438" ht="15" customHeight="1"/>
    <row r="14439" ht="15" customHeight="1"/>
    <row r="14440" ht="15" customHeight="1"/>
    <row r="14441" ht="15" customHeight="1"/>
    <row r="14442" ht="15" customHeight="1"/>
    <row r="14443" ht="15" customHeight="1"/>
    <row r="14444" ht="15" customHeight="1"/>
    <row r="14445" ht="15" customHeight="1"/>
    <row r="14446" ht="15" customHeight="1"/>
    <row r="14447" ht="15" customHeight="1"/>
    <row r="14448" ht="15" customHeight="1"/>
    <row r="14449" ht="15" customHeight="1"/>
    <row r="14450" ht="15" customHeight="1"/>
    <row r="14451" ht="15" customHeight="1"/>
    <row r="14452" ht="15" customHeight="1"/>
    <row r="14453" ht="15" customHeight="1"/>
    <row r="14454" ht="15" customHeight="1"/>
    <row r="14455" ht="15" customHeight="1"/>
    <row r="14456" ht="15" customHeight="1"/>
    <row r="14457" ht="15" customHeight="1"/>
    <row r="14458" ht="15" customHeight="1"/>
    <row r="14459" ht="15" customHeight="1"/>
    <row r="14460" ht="15" customHeight="1"/>
    <row r="14461" ht="15" customHeight="1"/>
    <row r="14462" ht="15" customHeight="1"/>
    <row r="14463" ht="15" customHeight="1"/>
    <row r="14464" ht="15" customHeight="1"/>
    <row r="14465" ht="15" customHeight="1"/>
    <row r="14466" ht="15" customHeight="1"/>
    <row r="14467" ht="15" customHeight="1"/>
    <row r="14468" ht="15" customHeight="1"/>
    <row r="14469" ht="15" customHeight="1"/>
    <row r="14470" ht="15" customHeight="1"/>
    <row r="14471" ht="15" customHeight="1"/>
    <row r="14472" ht="15" customHeight="1"/>
    <row r="14473" ht="15" customHeight="1"/>
    <row r="14474" ht="15" customHeight="1"/>
    <row r="14475" ht="15" customHeight="1"/>
    <row r="14476" ht="15" customHeight="1"/>
    <row r="14477" ht="15" customHeight="1"/>
    <row r="14478" ht="15" customHeight="1"/>
    <row r="14479" ht="15" customHeight="1"/>
    <row r="14480" ht="15" customHeight="1"/>
    <row r="14481" ht="15" customHeight="1"/>
    <row r="14482" ht="15" customHeight="1"/>
    <row r="14483" ht="15" customHeight="1"/>
    <row r="14484" ht="15" customHeight="1"/>
    <row r="14485" ht="15" customHeight="1"/>
    <row r="14486" ht="15" customHeight="1"/>
    <row r="14487" ht="15" customHeight="1"/>
    <row r="14488" ht="15" customHeight="1"/>
    <row r="14489" ht="15" customHeight="1"/>
    <row r="14490" ht="15" customHeight="1"/>
    <row r="14491" ht="15" customHeight="1"/>
    <row r="14492" ht="15" customHeight="1"/>
    <row r="14493" ht="15" customHeight="1"/>
    <row r="14494" ht="15" customHeight="1"/>
    <row r="14495" ht="15" customHeight="1"/>
    <row r="14496" ht="15" customHeight="1"/>
    <row r="14497" ht="15" customHeight="1"/>
    <row r="14498" ht="15" customHeight="1"/>
    <row r="14499" ht="15" customHeight="1"/>
    <row r="14500" ht="15" customHeight="1"/>
    <row r="14501" ht="15" customHeight="1"/>
    <row r="14502" ht="15" customHeight="1"/>
    <row r="14503" ht="15" customHeight="1"/>
    <row r="14504" ht="15" customHeight="1"/>
    <row r="14505" ht="15" customHeight="1"/>
    <row r="14506" ht="15" customHeight="1"/>
    <row r="14507" ht="15" customHeight="1"/>
    <row r="14508" ht="15" customHeight="1"/>
    <row r="14509" ht="15" customHeight="1"/>
    <row r="14510" ht="15" customHeight="1"/>
    <row r="14511" ht="15" customHeight="1"/>
    <row r="14512" ht="15" customHeight="1"/>
    <row r="14513" ht="15" customHeight="1"/>
    <row r="14514" ht="15" customHeight="1"/>
    <row r="14515" ht="15" customHeight="1"/>
    <row r="14516" ht="15" customHeight="1"/>
    <row r="14517" ht="15" customHeight="1"/>
    <row r="14518" ht="15" customHeight="1"/>
    <row r="14519" ht="15" customHeight="1"/>
    <row r="14520" ht="15" customHeight="1"/>
    <row r="14521" ht="15" customHeight="1"/>
    <row r="14522" ht="15" customHeight="1"/>
    <row r="14523" ht="15" customHeight="1"/>
    <row r="14524" ht="15" customHeight="1"/>
    <row r="14525" ht="15" customHeight="1"/>
    <row r="14526" ht="15" customHeight="1"/>
    <row r="14527" ht="15" customHeight="1"/>
    <row r="14528" ht="15" customHeight="1"/>
    <row r="14529" ht="15" customHeight="1"/>
    <row r="14530" ht="15" customHeight="1"/>
    <row r="14531" ht="15" customHeight="1"/>
    <row r="14532" ht="15" customHeight="1"/>
    <row r="14533" ht="15" customHeight="1"/>
    <row r="14534" ht="15" customHeight="1"/>
    <row r="14535" ht="15" customHeight="1"/>
    <row r="14536" ht="15" customHeight="1"/>
    <row r="14537" ht="15" customHeight="1"/>
    <row r="14538" ht="15" customHeight="1"/>
    <row r="14539" ht="15" customHeight="1"/>
    <row r="14540" ht="15" customHeight="1"/>
    <row r="14541" ht="15" customHeight="1"/>
    <row r="14542" ht="15" customHeight="1"/>
    <row r="14543" ht="15" customHeight="1"/>
    <row r="14544" ht="15" customHeight="1"/>
    <row r="14545" ht="15" customHeight="1"/>
    <row r="14546" ht="15" customHeight="1"/>
    <row r="14547" ht="15" customHeight="1"/>
    <row r="14548" ht="15" customHeight="1"/>
    <row r="14549" ht="15" customHeight="1"/>
    <row r="14550" ht="15" customHeight="1"/>
    <row r="14551" ht="15" customHeight="1"/>
    <row r="14552" ht="15" customHeight="1"/>
    <row r="14553" ht="15" customHeight="1"/>
    <row r="14554" ht="15" customHeight="1"/>
    <row r="14555" ht="15" customHeight="1"/>
    <row r="14556" ht="15" customHeight="1"/>
    <row r="14557" ht="15" customHeight="1"/>
    <row r="14558" ht="15" customHeight="1"/>
    <row r="14559" ht="15" customHeight="1"/>
    <row r="14560" ht="15" customHeight="1"/>
    <row r="14561" ht="15" customHeight="1"/>
    <row r="14562" ht="15" customHeight="1"/>
    <row r="14563" ht="15" customHeight="1"/>
    <row r="14564" ht="15" customHeight="1"/>
    <row r="14565" ht="15" customHeight="1"/>
    <row r="14566" ht="15" customHeight="1"/>
    <row r="14567" ht="15" customHeight="1"/>
    <row r="14568" ht="15" customHeight="1"/>
    <row r="14569" ht="15" customHeight="1"/>
    <row r="14570" ht="15" customHeight="1"/>
    <row r="14571" ht="15" customHeight="1"/>
    <row r="14572" ht="15" customHeight="1"/>
    <row r="14573" ht="15" customHeight="1"/>
    <row r="14574" ht="15" customHeight="1"/>
    <row r="14575" ht="15" customHeight="1"/>
    <row r="14576" ht="15" customHeight="1"/>
    <row r="14577" ht="15" customHeight="1"/>
    <row r="14578" ht="15" customHeight="1"/>
    <row r="14579" ht="15" customHeight="1"/>
    <row r="14580" ht="15" customHeight="1"/>
    <row r="14581" ht="15" customHeight="1"/>
    <row r="14582" ht="15" customHeight="1"/>
    <row r="14583" ht="15" customHeight="1"/>
    <row r="14584" ht="15" customHeight="1"/>
    <row r="14585" ht="15" customHeight="1"/>
    <row r="14586" ht="15" customHeight="1"/>
    <row r="14587" ht="15" customHeight="1"/>
    <row r="14588" ht="15" customHeight="1"/>
    <row r="14589" ht="15" customHeight="1"/>
    <row r="14590" ht="15" customHeight="1"/>
    <row r="14591" ht="15" customHeight="1"/>
    <row r="14592" ht="15" customHeight="1"/>
    <row r="14593" ht="15" customHeight="1"/>
    <row r="14594" ht="15" customHeight="1"/>
    <row r="14595" ht="15" customHeight="1"/>
    <row r="14596" ht="15" customHeight="1"/>
    <row r="14597" ht="15" customHeight="1"/>
    <row r="14598" ht="15" customHeight="1"/>
    <row r="14599" ht="15" customHeight="1"/>
    <row r="14600" ht="15" customHeight="1"/>
    <row r="14601" ht="15" customHeight="1"/>
    <row r="14602" ht="15" customHeight="1"/>
    <row r="14603" ht="15" customHeight="1"/>
    <row r="14604" ht="15" customHeight="1"/>
    <row r="14605" ht="15" customHeight="1"/>
    <row r="14606" ht="15" customHeight="1"/>
    <row r="14607" ht="15" customHeight="1"/>
    <row r="14608" ht="15" customHeight="1"/>
    <row r="14609" ht="15" customHeight="1"/>
    <row r="14610" ht="15" customHeight="1"/>
    <row r="14611" ht="15" customHeight="1"/>
    <row r="14612" ht="15" customHeight="1"/>
    <row r="14613" ht="15" customHeight="1"/>
    <row r="14614" ht="15" customHeight="1"/>
    <row r="14615" ht="15" customHeight="1"/>
    <row r="14616" ht="15" customHeight="1"/>
    <row r="14617" ht="15" customHeight="1"/>
    <row r="14618" ht="15" customHeight="1"/>
    <row r="14619" ht="15" customHeight="1"/>
    <row r="14620" ht="15" customHeight="1"/>
    <row r="14621" ht="15" customHeight="1"/>
    <row r="14622" ht="15" customHeight="1"/>
    <row r="14623" ht="15" customHeight="1"/>
    <row r="14624" ht="15" customHeight="1"/>
    <row r="14625" ht="15" customHeight="1"/>
    <row r="14626" ht="15" customHeight="1"/>
    <row r="14627" ht="15" customHeight="1"/>
    <row r="14628" ht="15" customHeight="1"/>
    <row r="14629" ht="15" customHeight="1"/>
    <row r="14630" ht="15" customHeight="1"/>
    <row r="14631" ht="15" customHeight="1"/>
    <row r="14632" ht="15" customHeight="1"/>
    <row r="14633" ht="15" customHeight="1"/>
    <row r="14634" ht="15" customHeight="1"/>
    <row r="14635" ht="15" customHeight="1"/>
    <row r="14636" ht="15" customHeight="1"/>
    <row r="14637" ht="15" customHeight="1"/>
    <row r="14638" ht="15" customHeight="1"/>
    <row r="14639" ht="15" customHeight="1"/>
    <row r="14640" ht="15" customHeight="1"/>
    <row r="14641" ht="15" customHeight="1"/>
    <row r="14642" ht="15" customHeight="1"/>
    <row r="14643" ht="15" customHeight="1"/>
    <row r="14644" ht="15" customHeight="1"/>
    <row r="14645" ht="15" customHeight="1"/>
    <row r="14646" ht="15" customHeight="1"/>
    <row r="14647" ht="15" customHeight="1"/>
    <row r="14648" ht="15" customHeight="1"/>
    <row r="14649" ht="15" customHeight="1"/>
    <row r="14650" ht="15" customHeight="1"/>
    <row r="14651" ht="15" customHeight="1"/>
    <row r="14652" ht="15" customHeight="1"/>
    <row r="14653" ht="15" customHeight="1"/>
    <row r="14654" ht="15" customHeight="1"/>
    <row r="14655" ht="15" customHeight="1"/>
    <row r="14656" ht="15" customHeight="1"/>
    <row r="14657" ht="15" customHeight="1"/>
    <row r="14658" ht="15" customHeight="1"/>
    <row r="14659" ht="15" customHeight="1"/>
    <row r="14660" ht="15" customHeight="1"/>
    <row r="14661" ht="15" customHeight="1"/>
    <row r="14662" ht="15" customHeight="1"/>
    <row r="14663" ht="15" customHeight="1"/>
    <row r="14664" ht="15" customHeight="1"/>
    <row r="14665" ht="15" customHeight="1"/>
    <row r="14666" ht="15" customHeight="1"/>
    <row r="14667" ht="15" customHeight="1"/>
    <row r="14668" ht="15" customHeight="1"/>
    <row r="14669" ht="15" customHeight="1"/>
    <row r="14670" ht="15" customHeight="1"/>
    <row r="14671" ht="15" customHeight="1"/>
    <row r="14672" ht="15" customHeight="1"/>
    <row r="14673" ht="15" customHeight="1"/>
    <row r="14674" ht="15" customHeight="1"/>
    <row r="14675" ht="15" customHeight="1"/>
    <row r="14676" ht="15" customHeight="1"/>
    <row r="14677" ht="15" customHeight="1"/>
    <row r="14678" ht="15" customHeight="1"/>
    <row r="14679" ht="15" customHeight="1"/>
    <row r="14680" ht="15" customHeight="1"/>
    <row r="14681" ht="15" customHeight="1"/>
    <row r="14682" ht="15" customHeight="1"/>
    <row r="14683" ht="15" customHeight="1"/>
    <row r="14684" ht="15" customHeight="1"/>
    <row r="14685" ht="15" customHeight="1"/>
    <row r="14686" ht="15" customHeight="1"/>
    <row r="14687" ht="15" customHeight="1"/>
    <row r="14688" ht="15" customHeight="1"/>
    <row r="14689" ht="15" customHeight="1"/>
    <row r="14690" ht="15" customHeight="1"/>
    <row r="14691" ht="15" customHeight="1"/>
    <row r="14692" ht="15" customHeight="1"/>
    <row r="14693" ht="15" customHeight="1"/>
    <row r="14694" ht="15" customHeight="1"/>
    <row r="14695" ht="15" customHeight="1"/>
    <row r="14696" ht="15" customHeight="1"/>
    <row r="14697" ht="15" customHeight="1"/>
    <row r="14698" ht="15" customHeight="1"/>
    <row r="14699" ht="15" customHeight="1"/>
    <row r="14700" ht="15" customHeight="1"/>
    <row r="14701" ht="15" customHeight="1"/>
    <row r="14702" ht="15" customHeight="1"/>
    <row r="14703" ht="15" customHeight="1"/>
    <row r="14704" ht="15" customHeight="1"/>
    <row r="14705" ht="15" customHeight="1"/>
    <row r="14706" ht="15" customHeight="1"/>
    <row r="14707" ht="15" customHeight="1"/>
    <row r="14708" ht="15" customHeight="1"/>
    <row r="14709" ht="15" customHeight="1"/>
    <row r="14710" ht="15" customHeight="1"/>
    <row r="14711" ht="15" customHeight="1"/>
    <row r="14712" ht="15" customHeight="1"/>
    <row r="14713" ht="15" customHeight="1"/>
    <row r="14714" ht="15" customHeight="1"/>
    <row r="14715" ht="15" customHeight="1"/>
    <row r="14716" ht="15" customHeight="1"/>
    <row r="14717" ht="15" customHeight="1"/>
    <row r="14718" ht="15" customHeight="1"/>
    <row r="14719" ht="15" customHeight="1"/>
    <row r="14720" ht="15" customHeight="1"/>
    <row r="14721" ht="15" customHeight="1"/>
    <row r="14722" ht="15" customHeight="1"/>
    <row r="14723" ht="15" customHeight="1"/>
    <row r="14724" ht="15" customHeight="1"/>
    <row r="14725" ht="15" customHeight="1"/>
    <row r="14726" ht="15" customHeight="1"/>
    <row r="14727" ht="15" customHeight="1"/>
    <row r="14728" ht="15" customHeight="1"/>
    <row r="14729" ht="15" customHeight="1"/>
    <row r="14730" ht="15" customHeight="1"/>
    <row r="14731" ht="15" customHeight="1"/>
    <row r="14732" ht="15" customHeight="1"/>
    <row r="14733" ht="15" customHeight="1"/>
    <row r="14734" ht="15" customHeight="1"/>
    <row r="14735" ht="15" customHeight="1"/>
    <row r="14736" ht="15" customHeight="1"/>
    <row r="14737" ht="15" customHeight="1"/>
    <row r="14738" ht="15" customHeight="1"/>
    <row r="14739" ht="15" customHeight="1"/>
    <row r="14740" ht="15" customHeight="1"/>
    <row r="14741" ht="15" customHeight="1"/>
    <row r="14742" ht="15" customHeight="1"/>
    <row r="14743" ht="15" customHeight="1"/>
    <row r="14744" ht="15" customHeight="1"/>
    <row r="14745" ht="15" customHeight="1"/>
    <row r="14746" ht="15" customHeight="1"/>
    <row r="14747" ht="15" customHeight="1"/>
    <row r="14748" ht="15" customHeight="1"/>
    <row r="14749" ht="15" customHeight="1"/>
    <row r="14750" ht="15" customHeight="1"/>
    <row r="14751" ht="15" customHeight="1"/>
    <row r="14752" ht="15" customHeight="1"/>
    <row r="14753" ht="15" customHeight="1"/>
    <row r="14754" ht="15" customHeight="1"/>
    <row r="14755" ht="15" customHeight="1"/>
    <row r="14756" ht="15" customHeight="1"/>
    <row r="14757" ht="15" customHeight="1"/>
    <row r="14758" ht="15" customHeight="1"/>
    <row r="14759" ht="15" customHeight="1"/>
    <row r="14760" ht="15" customHeight="1"/>
    <row r="14761" ht="15" customHeight="1"/>
    <row r="14762" ht="15" customHeight="1"/>
    <row r="14763" ht="15" customHeight="1"/>
    <row r="14764" ht="15" customHeight="1"/>
    <row r="14765" ht="15" customHeight="1"/>
    <row r="14766" ht="15" customHeight="1"/>
    <row r="14767" ht="15" customHeight="1"/>
    <row r="14768" ht="15" customHeight="1"/>
    <row r="14769" ht="15" customHeight="1"/>
    <row r="14770" ht="15" customHeight="1"/>
    <row r="14771" ht="15" customHeight="1"/>
    <row r="14772" ht="15" customHeight="1"/>
    <row r="14773" ht="15" customHeight="1"/>
    <row r="14774" ht="15" customHeight="1"/>
    <row r="14775" ht="15" customHeight="1"/>
    <row r="14776" ht="15" customHeight="1"/>
    <row r="14777" ht="15" customHeight="1"/>
    <row r="14778" ht="15" customHeight="1"/>
    <row r="14779" ht="15" customHeight="1"/>
    <row r="14780" ht="15" customHeight="1"/>
    <row r="14781" ht="15" customHeight="1"/>
    <row r="14782" ht="15" customHeight="1"/>
    <row r="14783" ht="15" customHeight="1"/>
    <row r="14784" ht="15" customHeight="1"/>
    <row r="14785" ht="15" customHeight="1"/>
    <row r="14786" ht="15" customHeight="1"/>
    <row r="14787" ht="15" customHeight="1"/>
    <row r="14788" ht="15" customHeight="1"/>
    <row r="14789" ht="15" customHeight="1"/>
    <row r="14790" ht="15" customHeight="1"/>
    <row r="14791" ht="15" customHeight="1"/>
    <row r="14792" ht="15" customHeight="1"/>
    <row r="14793" ht="15" customHeight="1"/>
    <row r="14794" ht="15" customHeight="1"/>
    <row r="14795" ht="15" customHeight="1"/>
    <row r="14796" ht="15" customHeight="1"/>
    <row r="14797" ht="15" customHeight="1"/>
    <row r="14798" ht="15" customHeight="1"/>
    <row r="14799" ht="15" customHeight="1"/>
    <row r="14800" ht="15" customHeight="1"/>
    <row r="14801" ht="15" customHeight="1"/>
    <row r="14802" ht="15" customHeight="1"/>
    <row r="14803" ht="15" customHeight="1"/>
    <row r="14804" ht="15" customHeight="1"/>
    <row r="14805" ht="15" customHeight="1"/>
    <row r="14806" ht="15" customHeight="1"/>
    <row r="14807" ht="15" customHeight="1"/>
    <row r="14808" ht="15" customHeight="1"/>
    <row r="14809" ht="15" customHeight="1"/>
    <row r="14810" ht="15" customHeight="1"/>
    <row r="14811" ht="15" customHeight="1"/>
    <row r="14812" ht="15" customHeight="1"/>
    <row r="14813" ht="15" customHeight="1"/>
    <row r="14814" ht="15" customHeight="1"/>
    <row r="14815" ht="15" customHeight="1"/>
    <row r="14816" ht="15" customHeight="1"/>
    <row r="14817" ht="15" customHeight="1"/>
    <row r="14818" ht="15" customHeight="1"/>
    <row r="14819" ht="15" customHeight="1"/>
    <row r="14820" ht="15" customHeight="1"/>
    <row r="14821" ht="15" customHeight="1"/>
    <row r="14822" ht="15" customHeight="1"/>
    <row r="14823" ht="15" customHeight="1"/>
    <row r="14824" ht="15" customHeight="1"/>
    <row r="14825" ht="15" customHeight="1"/>
    <row r="14826" ht="15" customHeight="1"/>
    <row r="14827" ht="15" customHeight="1"/>
    <row r="14828" ht="15" customHeight="1"/>
    <row r="14829" ht="15" customHeight="1"/>
    <row r="14830" ht="15" customHeight="1"/>
    <row r="14831" ht="15" customHeight="1"/>
    <row r="14832" ht="15" customHeight="1"/>
    <row r="14833" ht="15" customHeight="1"/>
    <row r="14834" ht="15" customHeight="1"/>
    <row r="14835" ht="15" customHeight="1"/>
    <row r="14836" ht="15" customHeight="1"/>
    <row r="14837" ht="15" customHeight="1"/>
    <row r="14838" ht="15" customHeight="1"/>
    <row r="14839" ht="15" customHeight="1"/>
    <row r="14840" ht="15" customHeight="1"/>
    <row r="14841" ht="15" customHeight="1"/>
    <row r="14842" ht="15" customHeight="1"/>
    <row r="14843" ht="15" customHeight="1"/>
    <row r="14844" ht="15" customHeight="1"/>
    <row r="14845" ht="15" customHeight="1"/>
    <row r="14846" ht="15" customHeight="1"/>
    <row r="14847" ht="15" customHeight="1"/>
    <row r="14848" ht="15" customHeight="1"/>
    <row r="14849" ht="15" customHeight="1"/>
    <row r="14850" ht="15" customHeight="1"/>
    <row r="14851" ht="15" customHeight="1"/>
    <row r="14852" ht="15" customHeight="1"/>
    <row r="14853" ht="15" customHeight="1"/>
    <row r="14854" ht="15" customHeight="1"/>
    <row r="14855" ht="15" customHeight="1"/>
    <row r="14856" ht="15" customHeight="1"/>
    <row r="14857" ht="15" customHeight="1"/>
    <row r="14858" ht="15" customHeight="1"/>
    <row r="14859" ht="15" customHeight="1"/>
    <row r="14860" ht="15" customHeight="1"/>
    <row r="14861" ht="15" customHeight="1"/>
    <row r="14862" ht="15" customHeight="1"/>
    <row r="14863" ht="15" customHeight="1"/>
    <row r="14864" ht="15" customHeight="1"/>
    <row r="14865" ht="15" customHeight="1"/>
    <row r="14866" ht="15" customHeight="1"/>
    <row r="14867" ht="15" customHeight="1"/>
    <row r="14868" ht="15" customHeight="1"/>
    <row r="14869" ht="15" customHeight="1"/>
    <row r="14870" ht="15" customHeight="1"/>
    <row r="14871" ht="15" customHeight="1"/>
    <row r="14872" ht="15" customHeight="1"/>
    <row r="14873" ht="15" customHeight="1"/>
    <row r="14874" ht="15" customHeight="1"/>
    <row r="14875" ht="15" customHeight="1"/>
    <row r="14876" ht="15" customHeight="1"/>
    <row r="14877" ht="15" customHeight="1"/>
    <row r="14878" ht="15" customHeight="1"/>
    <row r="14879" ht="15" customHeight="1"/>
    <row r="14880" ht="15" customHeight="1"/>
    <row r="14881" ht="15" customHeight="1"/>
    <row r="14882" ht="15" customHeight="1"/>
    <row r="14883" ht="15" customHeight="1"/>
    <row r="14884" ht="15" customHeight="1"/>
    <row r="14885" ht="15" customHeight="1"/>
    <row r="14886" ht="15" customHeight="1"/>
    <row r="14887" ht="15" customHeight="1"/>
    <row r="14888" ht="15" customHeight="1"/>
    <row r="14889" ht="15" customHeight="1"/>
    <row r="14890" ht="15" customHeight="1"/>
    <row r="14891" ht="15" customHeight="1"/>
    <row r="14892" ht="15" customHeight="1"/>
    <row r="14893" ht="15" customHeight="1"/>
    <row r="14894" ht="15" customHeight="1"/>
    <row r="14895" ht="15" customHeight="1"/>
    <row r="14896" ht="15" customHeight="1"/>
    <row r="14897" ht="15" customHeight="1"/>
    <row r="14898" ht="15" customHeight="1"/>
    <row r="14899" ht="15" customHeight="1"/>
    <row r="14900" ht="15" customHeight="1"/>
    <row r="14901" ht="15" customHeight="1"/>
    <row r="14902" ht="15" customHeight="1"/>
    <row r="14903" ht="15" customHeight="1"/>
    <row r="14904" ht="15" customHeight="1"/>
    <row r="14905" ht="15" customHeight="1"/>
    <row r="14906" ht="15" customHeight="1"/>
    <row r="14907" ht="15" customHeight="1"/>
    <row r="14908" ht="15" customHeight="1"/>
    <row r="14909" ht="15" customHeight="1"/>
    <row r="14910" ht="15" customHeight="1"/>
    <row r="14911" ht="15" customHeight="1"/>
    <row r="14912" ht="15" customHeight="1"/>
    <row r="14913" ht="15" customHeight="1"/>
    <row r="14914" ht="15" customHeight="1"/>
    <row r="14915" ht="15" customHeight="1"/>
    <row r="14916" ht="15" customHeight="1"/>
    <row r="14917" ht="15" customHeight="1"/>
    <row r="14918" ht="15" customHeight="1"/>
    <row r="14919" ht="15" customHeight="1"/>
    <row r="14920" ht="15" customHeight="1"/>
    <row r="14921" ht="15" customHeight="1"/>
    <row r="14922" ht="15" customHeight="1"/>
    <row r="14923" ht="15" customHeight="1"/>
    <row r="14924" ht="15" customHeight="1"/>
    <row r="14925" ht="15" customHeight="1"/>
    <row r="14926" ht="15" customHeight="1"/>
    <row r="14927" ht="15" customHeight="1"/>
    <row r="14928" ht="15" customHeight="1"/>
    <row r="14929" ht="15" customHeight="1"/>
    <row r="14930" ht="15" customHeight="1"/>
    <row r="14931" ht="15" customHeight="1"/>
    <row r="14932" ht="15" customHeight="1"/>
    <row r="14933" ht="15" customHeight="1"/>
    <row r="14934" ht="15" customHeight="1"/>
    <row r="14935" ht="15" customHeight="1"/>
    <row r="14936" ht="15" customHeight="1"/>
    <row r="14937" ht="15" customHeight="1"/>
    <row r="14938" ht="15" customHeight="1"/>
    <row r="14939" ht="15" customHeight="1"/>
    <row r="14940" ht="15" customHeight="1"/>
    <row r="14941" ht="15" customHeight="1"/>
    <row r="14942" ht="15" customHeight="1"/>
    <row r="14943" ht="15" customHeight="1"/>
    <row r="14944" ht="15" customHeight="1"/>
    <row r="14945" ht="15" customHeight="1"/>
    <row r="14946" ht="15" customHeight="1"/>
    <row r="14947" ht="15" customHeight="1"/>
    <row r="14948" ht="15" customHeight="1"/>
    <row r="14949" ht="15" customHeight="1"/>
    <row r="14950" ht="15" customHeight="1"/>
    <row r="14951" ht="15" customHeight="1"/>
    <row r="14952" ht="15" customHeight="1"/>
    <row r="14953" ht="15" customHeight="1"/>
    <row r="14954" ht="15" customHeight="1"/>
    <row r="14955" ht="15" customHeight="1"/>
    <row r="14956" ht="15" customHeight="1"/>
    <row r="14957" ht="15" customHeight="1"/>
    <row r="14958" ht="15" customHeight="1"/>
    <row r="14959" ht="15" customHeight="1"/>
    <row r="14960" ht="15" customHeight="1"/>
    <row r="14961" ht="15" customHeight="1"/>
    <row r="14962" ht="15" customHeight="1"/>
    <row r="14963" ht="15" customHeight="1"/>
    <row r="14964" ht="15" customHeight="1"/>
    <row r="14965" ht="15" customHeight="1"/>
    <row r="14966" ht="15" customHeight="1"/>
    <row r="14967" ht="15" customHeight="1"/>
    <row r="14968" ht="15" customHeight="1"/>
    <row r="14969" ht="15" customHeight="1"/>
    <row r="14970" ht="15" customHeight="1"/>
    <row r="14971" ht="15" customHeight="1"/>
    <row r="14972" ht="15" customHeight="1"/>
    <row r="14973" ht="15" customHeight="1"/>
    <row r="14974" ht="15" customHeight="1"/>
    <row r="14975" ht="15" customHeight="1"/>
    <row r="14976" ht="15" customHeight="1"/>
    <row r="14977" ht="15" customHeight="1"/>
    <row r="14978" ht="15" customHeight="1"/>
    <row r="14979" ht="15" customHeight="1"/>
    <row r="14980" ht="15" customHeight="1"/>
    <row r="14981" ht="15" customHeight="1"/>
    <row r="14982" ht="15" customHeight="1"/>
    <row r="14983" ht="15" customHeight="1"/>
    <row r="14984" ht="15" customHeight="1"/>
    <row r="14985" ht="15" customHeight="1"/>
    <row r="14986" ht="15" customHeight="1"/>
    <row r="14987" ht="15" customHeight="1"/>
    <row r="14988" ht="15" customHeight="1"/>
    <row r="14989" ht="15" customHeight="1"/>
    <row r="14990" ht="15" customHeight="1"/>
    <row r="14991" ht="15" customHeight="1"/>
    <row r="14992" ht="15" customHeight="1"/>
    <row r="14993" ht="15" customHeight="1"/>
    <row r="14994" ht="15" customHeight="1"/>
    <row r="14995" ht="15" customHeight="1"/>
    <row r="14996" ht="15" customHeight="1"/>
    <row r="14997" ht="15" customHeight="1"/>
    <row r="14998" ht="15" customHeight="1"/>
    <row r="14999" ht="15" customHeight="1"/>
    <row r="15000" ht="15" customHeight="1"/>
    <row r="15001" ht="15" customHeight="1"/>
    <row r="15002" ht="15" customHeight="1"/>
    <row r="15003" ht="15" customHeight="1"/>
    <row r="15004" ht="15" customHeight="1"/>
    <row r="15005" ht="15" customHeight="1"/>
    <row r="15006" ht="15" customHeight="1"/>
    <row r="15007" ht="15" customHeight="1"/>
    <row r="15008" ht="15" customHeight="1"/>
    <row r="15009" ht="15" customHeight="1"/>
    <row r="15010" ht="15" customHeight="1"/>
    <row r="15011" ht="15" customHeight="1"/>
    <row r="15012" ht="15" customHeight="1"/>
    <row r="15013" ht="15" customHeight="1"/>
    <row r="15014" ht="15" customHeight="1"/>
    <row r="15015" ht="15" customHeight="1"/>
    <row r="15016" ht="15" customHeight="1"/>
    <row r="15017" ht="15" customHeight="1"/>
    <row r="15018" ht="15" customHeight="1"/>
    <row r="15019" ht="15" customHeight="1"/>
    <row r="15020" ht="15" customHeight="1"/>
    <row r="15021" ht="15" customHeight="1"/>
    <row r="15022" ht="15" customHeight="1"/>
    <row r="15023" ht="15" customHeight="1"/>
    <row r="15024" ht="15" customHeight="1"/>
    <row r="15025" ht="15" customHeight="1"/>
    <row r="15026" ht="15" customHeight="1"/>
    <row r="15027" ht="15" customHeight="1"/>
    <row r="15028" ht="15" customHeight="1"/>
    <row r="15029" ht="15" customHeight="1"/>
    <row r="15030" ht="15" customHeight="1"/>
    <row r="15031" ht="15" customHeight="1"/>
    <row r="15032" ht="15" customHeight="1"/>
    <row r="15033" ht="15" customHeight="1"/>
    <row r="15034" ht="15" customHeight="1"/>
    <row r="15035" ht="15" customHeight="1"/>
    <row r="15036" ht="15" customHeight="1"/>
    <row r="15037" ht="15" customHeight="1"/>
    <row r="15038" ht="15" customHeight="1"/>
    <row r="15039" ht="15" customHeight="1"/>
    <row r="15040" ht="15" customHeight="1"/>
    <row r="15041" ht="15" customHeight="1"/>
    <row r="15042" ht="15" customHeight="1"/>
    <row r="15043" ht="15" customHeight="1"/>
    <row r="15044" ht="15" customHeight="1"/>
    <row r="15045" ht="15" customHeight="1"/>
    <row r="15046" ht="15" customHeight="1"/>
    <row r="15047" ht="15" customHeight="1"/>
    <row r="15048" ht="15" customHeight="1"/>
    <row r="15049" ht="15" customHeight="1"/>
    <row r="15050" ht="15" customHeight="1"/>
    <row r="15051" ht="15" customHeight="1"/>
    <row r="15052" ht="15" customHeight="1"/>
    <row r="15053" ht="15" customHeight="1"/>
    <row r="15054" ht="15" customHeight="1"/>
    <row r="15055" ht="15" customHeight="1"/>
    <row r="15056" ht="15" customHeight="1"/>
    <row r="15057" ht="15" customHeight="1"/>
    <row r="15058" ht="15" customHeight="1"/>
    <row r="15059" ht="15" customHeight="1"/>
    <row r="15060" ht="15" customHeight="1"/>
    <row r="15061" ht="15" customHeight="1"/>
    <row r="15062" ht="15" customHeight="1"/>
    <row r="15063" ht="15" customHeight="1"/>
    <row r="15064" ht="15" customHeight="1"/>
    <row r="15065" ht="15" customHeight="1"/>
    <row r="15066" ht="15" customHeight="1"/>
    <row r="15067" ht="15" customHeight="1"/>
    <row r="15068" ht="15" customHeight="1"/>
    <row r="15069" ht="15" customHeight="1"/>
    <row r="15070" ht="15" customHeight="1"/>
    <row r="15071" ht="15" customHeight="1"/>
    <row r="15072" ht="15" customHeight="1"/>
    <row r="15073" ht="15" customHeight="1"/>
    <row r="15074" ht="15" customHeight="1"/>
    <row r="15075" ht="15" customHeight="1"/>
    <row r="15076" ht="15" customHeight="1"/>
    <row r="15077" ht="15" customHeight="1"/>
    <row r="15078" ht="15" customHeight="1"/>
    <row r="15079" ht="15" customHeight="1"/>
    <row r="15080" ht="15" customHeight="1"/>
    <row r="15081" ht="15" customHeight="1"/>
    <row r="15082" ht="15" customHeight="1"/>
    <row r="15083" ht="15" customHeight="1"/>
    <row r="15084" ht="15" customHeight="1"/>
    <row r="15085" ht="15" customHeight="1"/>
    <row r="15086" ht="15" customHeight="1"/>
    <row r="15087" ht="15" customHeight="1"/>
    <row r="15088" ht="15" customHeight="1"/>
    <row r="15089" ht="15" customHeight="1"/>
    <row r="15090" ht="15" customHeight="1"/>
    <row r="15091" ht="15" customHeight="1"/>
    <row r="15092" ht="15" customHeight="1"/>
    <row r="15093" ht="15" customHeight="1"/>
    <row r="15094" ht="15" customHeight="1"/>
    <row r="15095" ht="15" customHeight="1"/>
    <row r="15096" ht="15" customHeight="1"/>
    <row r="15097" ht="15" customHeight="1"/>
    <row r="15098" ht="15" customHeight="1"/>
    <row r="15099" ht="15" customHeight="1"/>
    <row r="15100" ht="15" customHeight="1"/>
    <row r="15101" ht="15" customHeight="1"/>
    <row r="15102" ht="15" customHeight="1"/>
    <row r="15103" ht="15" customHeight="1"/>
    <row r="15104" ht="15" customHeight="1"/>
    <row r="15105" ht="15" customHeight="1"/>
    <row r="15106" ht="15" customHeight="1"/>
    <row r="15107" ht="15" customHeight="1"/>
    <row r="15108" ht="15" customHeight="1"/>
    <row r="15109" ht="15" customHeight="1"/>
    <row r="15110" ht="15" customHeight="1"/>
    <row r="15111" ht="15" customHeight="1"/>
    <row r="15112" ht="15" customHeight="1"/>
    <row r="15113" ht="15" customHeight="1"/>
    <row r="15114" ht="15" customHeight="1"/>
    <row r="15115" ht="15" customHeight="1"/>
    <row r="15116" ht="15" customHeight="1"/>
    <row r="15117" ht="15" customHeight="1"/>
    <row r="15118" ht="15" customHeight="1"/>
    <row r="15119" ht="15" customHeight="1"/>
    <row r="15120" ht="15" customHeight="1"/>
    <row r="15121" ht="15" customHeight="1"/>
    <row r="15122" ht="15" customHeight="1"/>
    <row r="15123" ht="15" customHeight="1"/>
    <row r="15124" ht="15" customHeight="1"/>
    <row r="15125" ht="15" customHeight="1"/>
    <row r="15126" ht="15" customHeight="1"/>
    <row r="15127" ht="15" customHeight="1"/>
    <row r="15128" ht="15" customHeight="1"/>
    <row r="15129" ht="15" customHeight="1"/>
    <row r="15130" ht="15" customHeight="1"/>
    <row r="15131" ht="15" customHeight="1"/>
    <row r="15132" ht="15" customHeight="1"/>
    <row r="15133" ht="15" customHeight="1"/>
    <row r="15134" ht="15" customHeight="1"/>
    <row r="15135" ht="15" customHeight="1"/>
    <row r="15136" ht="15" customHeight="1"/>
    <row r="15137" ht="15" customHeight="1"/>
    <row r="15138" ht="15" customHeight="1"/>
    <row r="15139" ht="15" customHeight="1"/>
    <row r="15140" ht="15" customHeight="1"/>
    <row r="15141" ht="15" customHeight="1"/>
    <row r="15142" ht="15" customHeight="1"/>
    <row r="15143" ht="15" customHeight="1"/>
    <row r="15144" ht="15" customHeight="1"/>
    <row r="15145" ht="15" customHeight="1"/>
    <row r="15146" ht="15" customHeight="1"/>
    <row r="15147" ht="15" customHeight="1"/>
    <row r="15148" ht="15" customHeight="1"/>
    <row r="15149" ht="15" customHeight="1"/>
    <row r="15150" ht="15" customHeight="1"/>
    <row r="15151" ht="15" customHeight="1"/>
    <row r="15152" ht="15" customHeight="1"/>
    <row r="15153" ht="15" customHeight="1"/>
    <row r="15154" ht="15" customHeight="1"/>
    <row r="15155" ht="15" customHeight="1"/>
    <row r="15156" ht="15" customHeight="1"/>
    <row r="15157" ht="15" customHeight="1"/>
    <row r="15158" ht="15" customHeight="1"/>
    <row r="15159" ht="15" customHeight="1"/>
    <row r="15160" ht="15" customHeight="1"/>
    <row r="15161" ht="15" customHeight="1"/>
    <row r="15162" ht="15" customHeight="1"/>
    <row r="15163" ht="15" customHeight="1"/>
    <row r="15164" ht="15" customHeight="1"/>
    <row r="15165" ht="15" customHeight="1"/>
    <row r="15166" ht="15" customHeight="1"/>
    <row r="15167" ht="15" customHeight="1"/>
    <row r="15168" ht="15" customHeight="1"/>
    <row r="15169" ht="15" customHeight="1"/>
    <row r="15170" ht="15" customHeight="1"/>
    <row r="15171" ht="15" customHeight="1"/>
    <row r="15172" ht="15" customHeight="1"/>
    <row r="15173" ht="15" customHeight="1"/>
    <row r="15174" ht="15" customHeight="1"/>
    <row r="15175" ht="15" customHeight="1"/>
    <row r="15176" ht="15" customHeight="1"/>
    <row r="15177" ht="15" customHeight="1"/>
    <row r="15178" ht="15" customHeight="1"/>
    <row r="15179" ht="15" customHeight="1"/>
    <row r="15180" ht="15" customHeight="1"/>
    <row r="15181" ht="15" customHeight="1"/>
    <row r="15182" ht="15" customHeight="1"/>
    <row r="15183" ht="15" customHeight="1"/>
    <row r="15184" ht="15" customHeight="1"/>
    <row r="15185" ht="15" customHeight="1"/>
    <row r="15186" ht="15" customHeight="1"/>
    <row r="15187" ht="15" customHeight="1"/>
    <row r="15188" ht="15" customHeight="1"/>
    <row r="15189" ht="15" customHeight="1"/>
    <row r="15190" ht="15" customHeight="1"/>
    <row r="15191" ht="15" customHeight="1"/>
    <row r="15192" ht="15" customHeight="1"/>
    <row r="15193" ht="15" customHeight="1"/>
    <row r="15194" ht="15" customHeight="1"/>
    <row r="15195" ht="15" customHeight="1"/>
    <row r="15196" ht="15" customHeight="1"/>
    <row r="15197" ht="15" customHeight="1"/>
    <row r="15198" ht="15" customHeight="1"/>
    <row r="15199" ht="15" customHeight="1"/>
    <row r="15200" ht="15" customHeight="1"/>
    <row r="15201" ht="15" customHeight="1"/>
    <row r="15202" ht="15" customHeight="1"/>
    <row r="15203" ht="15" customHeight="1"/>
    <row r="15204" ht="15" customHeight="1"/>
    <row r="15205" ht="15" customHeight="1"/>
    <row r="15206" ht="15" customHeight="1"/>
    <row r="15207" ht="15" customHeight="1"/>
    <row r="15208" ht="15" customHeight="1"/>
    <row r="15209" ht="15" customHeight="1"/>
    <row r="15210" ht="15" customHeight="1"/>
    <row r="15211" ht="15" customHeight="1"/>
    <row r="15212" ht="15" customHeight="1"/>
    <row r="15213" ht="15" customHeight="1"/>
    <row r="15214" ht="15" customHeight="1"/>
    <row r="15215" ht="15" customHeight="1"/>
    <row r="15216" ht="15" customHeight="1"/>
    <row r="15217" ht="15" customHeight="1"/>
    <row r="15218" ht="15" customHeight="1"/>
    <row r="15219" ht="15" customHeight="1"/>
    <row r="15220" ht="15" customHeight="1"/>
    <row r="15221" ht="15" customHeight="1"/>
    <row r="15222" ht="15" customHeight="1"/>
    <row r="15223" ht="15" customHeight="1"/>
    <row r="15224" ht="15" customHeight="1"/>
    <row r="15225" ht="15" customHeight="1"/>
    <row r="15226" ht="15" customHeight="1"/>
    <row r="15227" ht="15" customHeight="1"/>
    <row r="15228" ht="15" customHeight="1"/>
    <row r="15229" ht="15" customHeight="1"/>
    <row r="15230" ht="15" customHeight="1"/>
    <row r="15231" ht="15" customHeight="1"/>
    <row r="15232" ht="15" customHeight="1"/>
    <row r="15233" ht="15" customHeight="1"/>
    <row r="15234" ht="15" customHeight="1"/>
    <row r="15235" ht="15" customHeight="1"/>
    <row r="15236" ht="15" customHeight="1"/>
    <row r="15237" ht="15" customHeight="1"/>
    <row r="15238" ht="15" customHeight="1"/>
    <row r="15239" ht="15" customHeight="1"/>
    <row r="15240" ht="15" customHeight="1"/>
    <row r="15241" ht="15" customHeight="1"/>
    <row r="15242" ht="15" customHeight="1"/>
    <row r="15243" ht="15" customHeight="1"/>
    <row r="15244" ht="15" customHeight="1"/>
    <row r="15245" ht="15" customHeight="1"/>
    <row r="15246" ht="15" customHeight="1"/>
    <row r="15247" ht="15" customHeight="1"/>
    <row r="15248" ht="15" customHeight="1"/>
    <row r="15249" ht="15" customHeight="1"/>
    <row r="15250" ht="15" customHeight="1"/>
    <row r="15251" ht="15" customHeight="1"/>
    <row r="15252" ht="15" customHeight="1"/>
    <row r="15253" ht="15" customHeight="1"/>
    <row r="15254" ht="15" customHeight="1"/>
    <row r="15255" ht="15" customHeight="1"/>
    <row r="15256" ht="15" customHeight="1"/>
    <row r="15257" ht="15" customHeight="1"/>
    <row r="15258" ht="15" customHeight="1"/>
    <row r="15259" ht="15" customHeight="1"/>
    <row r="15260" ht="15" customHeight="1"/>
    <row r="15261" ht="15" customHeight="1"/>
    <row r="15262" ht="15" customHeight="1"/>
    <row r="15263" ht="15" customHeight="1"/>
    <row r="15264" ht="15" customHeight="1"/>
    <row r="15265" ht="15" customHeight="1"/>
    <row r="15266" ht="15" customHeight="1"/>
    <row r="15267" ht="15" customHeight="1"/>
    <row r="15268" ht="15" customHeight="1"/>
    <row r="15269" ht="15" customHeight="1"/>
    <row r="15270" ht="15" customHeight="1"/>
    <row r="15271" ht="15" customHeight="1"/>
    <row r="15272" ht="15" customHeight="1"/>
    <row r="15273" ht="15" customHeight="1"/>
    <row r="15274" ht="15" customHeight="1"/>
    <row r="15275" ht="15" customHeight="1"/>
    <row r="15276" ht="15" customHeight="1"/>
    <row r="15277" ht="15" customHeight="1"/>
    <row r="15278" ht="15" customHeight="1"/>
    <row r="15279" ht="15" customHeight="1"/>
    <row r="15280" ht="15" customHeight="1"/>
    <row r="15281" ht="15" customHeight="1"/>
    <row r="15282" ht="15" customHeight="1"/>
    <row r="15283" ht="15" customHeight="1"/>
    <row r="15284" ht="15" customHeight="1"/>
    <row r="15285" ht="15" customHeight="1"/>
    <row r="15286" ht="15" customHeight="1"/>
    <row r="15287" ht="15" customHeight="1"/>
    <row r="15288" ht="15" customHeight="1"/>
    <row r="15289" ht="15" customHeight="1"/>
    <row r="15290" ht="15" customHeight="1"/>
    <row r="15291" ht="15" customHeight="1"/>
    <row r="15292" ht="15" customHeight="1"/>
    <row r="15293" ht="15" customHeight="1"/>
    <row r="15294" ht="15" customHeight="1"/>
    <row r="15295" ht="15" customHeight="1"/>
    <row r="15296" ht="15" customHeight="1"/>
    <row r="15297" ht="15" customHeight="1"/>
    <row r="15298" ht="15" customHeight="1"/>
    <row r="15299" ht="15" customHeight="1"/>
    <row r="15300" ht="15" customHeight="1"/>
    <row r="15301" ht="15" customHeight="1"/>
    <row r="15302" ht="15" customHeight="1"/>
    <row r="15303" ht="15" customHeight="1"/>
    <row r="15304" ht="15" customHeight="1"/>
    <row r="15305" ht="15" customHeight="1"/>
    <row r="15306" ht="15" customHeight="1"/>
    <row r="15307" ht="15" customHeight="1"/>
    <row r="15308" ht="15" customHeight="1"/>
    <row r="15309" ht="15" customHeight="1"/>
    <row r="15310" ht="15" customHeight="1"/>
    <row r="15311" ht="15" customHeight="1"/>
    <row r="15312" ht="15" customHeight="1"/>
    <row r="15313" ht="15" customHeight="1"/>
    <row r="15314" ht="15" customHeight="1"/>
    <row r="15315" ht="15" customHeight="1"/>
    <row r="15316" ht="15" customHeight="1"/>
    <row r="15317" ht="15" customHeight="1"/>
    <row r="15318" ht="15" customHeight="1"/>
    <row r="15319" ht="15" customHeight="1"/>
    <row r="15320" ht="15" customHeight="1"/>
    <row r="15321" ht="15" customHeight="1"/>
    <row r="15322" ht="15" customHeight="1"/>
    <row r="15323" ht="15" customHeight="1"/>
    <row r="15324" ht="15" customHeight="1"/>
    <row r="15325" ht="15" customHeight="1"/>
    <row r="15326" ht="15" customHeight="1"/>
    <row r="15327" ht="15" customHeight="1"/>
    <row r="15328" ht="15" customHeight="1"/>
    <row r="15329" ht="15" customHeight="1"/>
    <row r="15330" ht="15" customHeight="1"/>
    <row r="15331" ht="15" customHeight="1"/>
    <row r="15332" ht="15" customHeight="1"/>
    <row r="15333" ht="15" customHeight="1"/>
    <row r="15334" ht="15" customHeight="1"/>
    <row r="15335" ht="15" customHeight="1"/>
    <row r="15336" ht="15" customHeight="1"/>
    <row r="15337" ht="15" customHeight="1"/>
    <row r="15338" ht="15" customHeight="1"/>
    <row r="15339" ht="15" customHeight="1"/>
    <row r="15340" ht="15" customHeight="1"/>
    <row r="15341" ht="15" customHeight="1"/>
    <row r="15342" ht="15" customHeight="1"/>
    <row r="15343" ht="15" customHeight="1"/>
    <row r="15344" ht="15" customHeight="1"/>
    <row r="15345" ht="15" customHeight="1"/>
    <row r="15346" ht="15" customHeight="1"/>
    <row r="15347" ht="15" customHeight="1"/>
    <row r="15348" ht="15" customHeight="1"/>
    <row r="15349" ht="15" customHeight="1"/>
    <row r="15350" ht="15" customHeight="1"/>
    <row r="15351" ht="15" customHeight="1"/>
    <row r="15352" ht="15" customHeight="1"/>
    <row r="15353" ht="15" customHeight="1"/>
    <row r="15354" ht="15" customHeight="1"/>
    <row r="15355" ht="15" customHeight="1"/>
    <row r="15356" ht="15" customHeight="1"/>
    <row r="15357" ht="15" customHeight="1"/>
    <row r="15358" ht="15" customHeight="1"/>
    <row r="15359" ht="15" customHeight="1"/>
    <row r="15360" ht="15" customHeight="1"/>
    <row r="15361" ht="15" customHeight="1"/>
    <row r="15362" ht="15" customHeight="1"/>
    <row r="15363" ht="15" customHeight="1"/>
    <row r="15364" ht="15" customHeight="1"/>
    <row r="15365" ht="15" customHeight="1"/>
    <row r="15366" ht="15" customHeight="1"/>
    <row r="15367" ht="15" customHeight="1"/>
    <row r="15368" ht="15" customHeight="1"/>
    <row r="15369" ht="15" customHeight="1"/>
    <row r="15370" ht="15" customHeight="1"/>
    <row r="15371" ht="15" customHeight="1"/>
    <row r="15372" ht="15" customHeight="1"/>
    <row r="15373" ht="15" customHeight="1"/>
    <row r="15374" ht="15" customHeight="1"/>
    <row r="15375" ht="15" customHeight="1"/>
    <row r="15376" ht="15" customHeight="1"/>
    <row r="15377" ht="15" customHeight="1"/>
    <row r="15378" ht="15" customHeight="1"/>
    <row r="15379" ht="15" customHeight="1"/>
    <row r="15380" ht="15" customHeight="1"/>
    <row r="15381" ht="15" customHeight="1"/>
    <row r="15382" ht="15" customHeight="1"/>
    <row r="15383" ht="15" customHeight="1"/>
    <row r="15384" ht="15" customHeight="1"/>
    <row r="15385" ht="15" customHeight="1"/>
    <row r="15386" ht="15" customHeight="1"/>
    <row r="15387" ht="15" customHeight="1"/>
    <row r="15388" ht="15" customHeight="1"/>
    <row r="15389" ht="15" customHeight="1"/>
    <row r="15390" ht="15" customHeight="1"/>
    <row r="15391" ht="15" customHeight="1"/>
    <row r="15392" ht="15" customHeight="1"/>
    <row r="15393" ht="15" customHeight="1"/>
    <row r="15394" ht="15" customHeight="1"/>
    <row r="15395" ht="15" customHeight="1"/>
    <row r="15396" ht="15" customHeight="1"/>
    <row r="15397" ht="15" customHeight="1"/>
    <row r="15398" ht="15" customHeight="1"/>
    <row r="15399" ht="15" customHeight="1"/>
    <row r="15400" ht="15" customHeight="1"/>
    <row r="15401" ht="15" customHeight="1"/>
    <row r="15402" ht="15" customHeight="1"/>
    <row r="15403" ht="15" customHeight="1"/>
    <row r="15404" ht="15" customHeight="1"/>
    <row r="15405" ht="15" customHeight="1"/>
    <row r="15406" ht="15" customHeight="1"/>
    <row r="15407" ht="15" customHeight="1"/>
    <row r="15408" ht="15" customHeight="1"/>
    <row r="15409" ht="15" customHeight="1"/>
    <row r="15410" ht="15" customHeight="1"/>
    <row r="15411" ht="15" customHeight="1"/>
    <row r="15412" ht="15" customHeight="1"/>
    <row r="15413" ht="15" customHeight="1"/>
    <row r="15414" ht="15" customHeight="1"/>
    <row r="15415" ht="15" customHeight="1"/>
    <row r="15416" ht="15" customHeight="1"/>
    <row r="15417" ht="15" customHeight="1"/>
    <row r="15418" ht="15" customHeight="1"/>
    <row r="15419" ht="15" customHeight="1"/>
    <row r="15420" ht="15" customHeight="1"/>
    <row r="15421" ht="15" customHeight="1"/>
    <row r="15422" ht="15" customHeight="1"/>
    <row r="15423" ht="15" customHeight="1"/>
    <row r="15424" ht="15" customHeight="1"/>
    <row r="15425" ht="15" customHeight="1"/>
    <row r="15426" ht="15" customHeight="1"/>
    <row r="15427" ht="15" customHeight="1"/>
    <row r="15428" ht="15" customHeight="1"/>
    <row r="15429" ht="15" customHeight="1"/>
    <row r="15430" ht="15" customHeight="1"/>
    <row r="15431" ht="15" customHeight="1"/>
    <row r="15432" ht="15" customHeight="1"/>
    <row r="15433" ht="15" customHeight="1"/>
    <row r="15434" ht="15" customHeight="1"/>
    <row r="15435" ht="15" customHeight="1"/>
    <row r="15436" ht="15" customHeight="1"/>
    <row r="15437" ht="15" customHeight="1"/>
    <row r="15438" ht="15" customHeight="1"/>
    <row r="15439" ht="15" customHeight="1"/>
    <row r="15440" ht="15" customHeight="1"/>
    <row r="15441" ht="15" customHeight="1"/>
    <row r="15442" ht="15" customHeight="1"/>
    <row r="15443" ht="15" customHeight="1"/>
    <row r="15444" ht="15" customHeight="1"/>
    <row r="15445" ht="15" customHeight="1"/>
    <row r="15446" ht="15" customHeight="1"/>
    <row r="15447" ht="15" customHeight="1"/>
    <row r="15448" ht="15" customHeight="1"/>
    <row r="15449" ht="15" customHeight="1"/>
    <row r="15450" ht="15" customHeight="1"/>
    <row r="15451" ht="15" customHeight="1"/>
    <row r="15452" ht="15" customHeight="1"/>
    <row r="15453" ht="15" customHeight="1"/>
    <row r="15454" ht="15" customHeight="1"/>
    <row r="15455" ht="15" customHeight="1"/>
    <row r="15456" ht="15" customHeight="1"/>
    <row r="15457" ht="15" customHeight="1"/>
    <row r="15458" ht="15" customHeight="1"/>
    <row r="15459" ht="15" customHeight="1"/>
    <row r="15460" ht="15" customHeight="1"/>
    <row r="15461" ht="15" customHeight="1"/>
    <row r="15462" ht="15" customHeight="1"/>
    <row r="15463" ht="15" customHeight="1"/>
    <row r="15464" ht="15" customHeight="1"/>
    <row r="15465" ht="15" customHeight="1"/>
    <row r="15466" ht="15" customHeight="1"/>
    <row r="15467" ht="15" customHeight="1"/>
    <row r="15468" ht="15" customHeight="1"/>
    <row r="15469" ht="15" customHeight="1"/>
    <row r="15470" ht="15" customHeight="1"/>
    <row r="15471" ht="15" customHeight="1"/>
    <row r="15472" ht="15" customHeight="1"/>
    <row r="15473" ht="15" customHeight="1"/>
    <row r="15474" ht="15" customHeight="1"/>
    <row r="15475" ht="15" customHeight="1"/>
    <row r="15476" ht="15" customHeight="1"/>
    <row r="15477" ht="15" customHeight="1"/>
    <row r="15478" ht="15" customHeight="1"/>
    <row r="15479" ht="15" customHeight="1"/>
    <row r="15480" ht="15" customHeight="1"/>
    <row r="15481" ht="15" customHeight="1"/>
    <row r="15482" ht="15" customHeight="1"/>
    <row r="15483" ht="15" customHeight="1"/>
    <row r="15484" ht="15" customHeight="1"/>
    <row r="15485" ht="15" customHeight="1"/>
    <row r="15486" ht="15" customHeight="1"/>
    <row r="15487" ht="15" customHeight="1"/>
    <row r="15488" ht="15" customHeight="1"/>
    <row r="15489" ht="15" customHeight="1"/>
    <row r="15490" ht="15" customHeight="1"/>
    <row r="15491" ht="15" customHeight="1"/>
    <row r="15492" ht="15" customHeight="1"/>
    <row r="15493" ht="15" customHeight="1"/>
    <row r="15494" ht="15" customHeight="1"/>
    <row r="15495" ht="15" customHeight="1"/>
    <row r="15496" ht="15" customHeight="1"/>
    <row r="15497" ht="15" customHeight="1"/>
    <row r="15498" ht="15" customHeight="1"/>
    <row r="15499" ht="15" customHeight="1"/>
    <row r="15500" ht="15" customHeight="1"/>
    <row r="15501" ht="15" customHeight="1"/>
    <row r="15502" ht="15" customHeight="1"/>
    <row r="15503" ht="15" customHeight="1"/>
    <row r="15504" ht="15" customHeight="1"/>
    <row r="15505" ht="15" customHeight="1"/>
    <row r="15506" ht="15" customHeight="1"/>
    <row r="15507" ht="15" customHeight="1"/>
    <row r="15508" ht="15" customHeight="1"/>
    <row r="15509" ht="15" customHeight="1"/>
    <row r="15510" ht="15" customHeight="1"/>
    <row r="15511" ht="15" customHeight="1"/>
    <row r="15512" ht="15" customHeight="1"/>
    <row r="15513" ht="15" customHeight="1"/>
    <row r="15514" ht="15" customHeight="1"/>
    <row r="15515" ht="15" customHeight="1"/>
    <row r="15516" ht="15" customHeight="1"/>
    <row r="15517" ht="15" customHeight="1"/>
    <row r="15518" ht="15" customHeight="1"/>
    <row r="15519" ht="15" customHeight="1"/>
    <row r="15520" ht="15" customHeight="1"/>
    <row r="15521" ht="15" customHeight="1"/>
    <row r="15522" ht="15" customHeight="1"/>
    <row r="15523" ht="15" customHeight="1"/>
    <row r="15524" ht="15" customHeight="1"/>
    <row r="15525" ht="15" customHeight="1"/>
    <row r="15526" ht="15" customHeight="1"/>
    <row r="15527" ht="15" customHeight="1"/>
    <row r="15528" ht="15" customHeight="1"/>
    <row r="15529" ht="15" customHeight="1"/>
    <row r="15530" ht="15" customHeight="1"/>
    <row r="15531" ht="15" customHeight="1"/>
    <row r="15532" ht="15" customHeight="1"/>
    <row r="15533" ht="15" customHeight="1"/>
    <row r="15534" ht="15" customHeight="1"/>
    <row r="15535" ht="15" customHeight="1"/>
    <row r="15536" ht="15" customHeight="1"/>
    <row r="15537" ht="15" customHeight="1"/>
    <row r="15538" ht="15" customHeight="1"/>
    <row r="15539" ht="15" customHeight="1"/>
    <row r="15540" ht="15" customHeight="1"/>
    <row r="15541" ht="15" customHeight="1"/>
    <row r="15542" ht="15" customHeight="1"/>
    <row r="15543" ht="15" customHeight="1"/>
    <row r="15544" ht="15" customHeight="1"/>
    <row r="15545" ht="15" customHeight="1"/>
    <row r="15546" ht="15" customHeight="1"/>
    <row r="15547" ht="15" customHeight="1"/>
    <row r="15548" ht="15" customHeight="1"/>
    <row r="15549" ht="15" customHeight="1"/>
    <row r="15550" ht="15" customHeight="1"/>
    <row r="15551" ht="15" customHeight="1"/>
    <row r="15552" ht="15" customHeight="1"/>
    <row r="15553" ht="15" customHeight="1"/>
    <row r="15554" ht="15" customHeight="1"/>
    <row r="15555" ht="15" customHeight="1"/>
    <row r="15556" ht="15" customHeight="1"/>
    <row r="15557" ht="15" customHeight="1"/>
    <row r="15558" ht="15" customHeight="1"/>
    <row r="15559" ht="15" customHeight="1"/>
    <row r="15560" ht="15" customHeight="1"/>
    <row r="15561" ht="15" customHeight="1"/>
    <row r="15562" ht="15" customHeight="1"/>
    <row r="15563" ht="15" customHeight="1"/>
    <row r="15564" ht="15" customHeight="1"/>
    <row r="15565" ht="15" customHeight="1"/>
    <row r="15566" ht="15" customHeight="1"/>
    <row r="15567" ht="15" customHeight="1"/>
    <row r="15568" ht="15" customHeight="1"/>
    <row r="15569" ht="15" customHeight="1"/>
    <row r="15570" ht="15" customHeight="1"/>
    <row r="15571" ht="15" customHeight="1"/>
    <row r="15572" ht="15" customHeight="1"/>
    <row r="15573" ht="15" customHeight="1"/>
    <row r="15574" ht="15" customHeight="1"/>
    <row r="15575" ht="15" customHeight="1"/>
    <row r="15576" ht="15" customHeight="1"/>
    <row r="15577" ht="15" customHeight="1"/>
    <row r="15578" ht="15" customHeight="1"/>
    <row r="15579" ht="15" customHeight="1"/>
    <row r="15580" ht="15" customHeight="1"/>
    <row r="15581" ht="15" customHeight="1"/>
    <row r="15582" ht="15" customHeight="1"/>
    <row r="15583" ht="15" customHeight="1"/>
    <row r="15584" ht="15" customHeight="1"/>
    <row r="15585" ht="15" customHeight="1"/>
    <row r="15586" ht="15" customHeight="1"/>
    <row r="15587" ht="15" customHeight="1"/>
    <row r="15588" ht="15" customHeight="1"/>
    <row r="15589" ht="15" customHeight="1"/>
    <row r="15590" ht="15" customHeight="1"/>
    <row r="15591" ht="15" customHeight="1"/>
    <row r="15592" ht="15" customHeight="1"/>
    <row r="15593" ht="15" customHeight="1"/>
    <row r="15594" ht="15" customHeight="1"/>
    <row r="15595" ht="15" customHeight="1"/>
    <row r="15596" ht="15" customHeight="1"/>
    <row r="15597" ht="15" customHeight="1"/>
    <row r="15598" ht="15" customHeight="1"/>
    <row r="15599" ht="15" customHeight="1"/>
    <row r="15600" ht="15" customHeight="1"/>
    <row r="15601" ht="15" customHeight="1"/>
    <row r="15602" ht="15" customHeight="1"/>
    <row r="15603" ht="15" customHeight="1"/>
    <row r="15604" ht="15" customHeight="1"/>
    <row r="15605" ht="15" customHeight="1"/>
    <row r="15606" ht="15" customHeight="1"/>
    <row r="15607" ht="15" customHeight="1"/>
    <row r="15608" ht="15" customHeight="1"/>
    <row r="15609" ht="15" customHeight="1"/>
    <row r="15610" ht="15" customHeight="1"/>
    <row r="15611" ht="15" customHeight="1"/>
    <row r="15612" ht="15" customHeight="1"/>
    <row r="15613" ht="15" customHeight="1"/>
    <row r="15614" ht="15" customHeight="1"/>
    <row r="15615" ht="15" customHeight="1"/>
    <row r="15616" ht="15" customHeight="1"/>
    <row r="15617" ht="15" customHeight="1"/>
    <row r="15618" ht="15" customHeight="1"/>
    <row r="15619" ht="15" customHeight="1"/>
    <row r="15620" ht="15" customHeight="1"/>
    <row r="15621" ht="15" customHeight="1"/>
    <row r="15622" ht="15" customHeight="1"/>
    <row r="15623" ht="15" customHeight="1"/>
    <row r="15624" ht="15" customHeight="1"/>
    <row r="15625" ht="15" customHeight="1"/>
    <row r="15626" ht="15" customHeight="1"/>
    <row r="15627" ht="15" customHeight="1"/>
    <row r="15628" ht="15" customHeight="1"/>
    <row r="15629" ht="15" customHeight="1"/>
    <row r="15630" ht="15" customHeight="1"/>
    <row r="15631" ht="15" customHeight="1"/>
    <row r="15632" ht="15" customHeight="1"/>
    <row r="15633" ht="15" customHeight="1"/>
    <row r="15634" ht="15" customHeight="1"/>
    <row r="15635" ht="15" customHeight="1"/>
    <row r="15636" ht="15" customHeight="1"/>
    <row r="15637" ht="15" customHeight="1"/>
    <row r="15638" ht="15" customHeight="1"/>
    <row r="15639" ht="15" customHeight="1"/>
    <row r="15640" ht="15" customHeight="1"/>
    <row r="15641" ht="15" customHeight="1"/>
    <row r="15642" ht="15" customHeight="1"/>
    <row r="15643" ht="15" customHeight="1"/>
    <row r="15644" ht="15" customHeight="1"/>
    <row r="15645" ht="15" customHeight="1"/>
    <row r="15646" ht="15" customHeight="1"/>
    <row r="15647" ht="15" customHeight="1"/>
    <row r="15648" ht="15" customHeight="1"/>
    <row r="15649" ht="15" customHeight="1"/>
    <row r="15650" ht="15" customHeight="1"/>
    <row r="15651" ht="15" customHeight="1"/>
    <row r="15652" ht="15" customHeight="1"/>
    <row r="15653" ht="15" customHeight="1"/>
    <row r="15654" ht="15" customHeight="1"/>
    <row r="15655" ht="15" customHeight="1"/>
    <row r="15656" ht="15" customHeight="1"/>
    <row r="15657" ht="15" customHeight="1"/>
    <row r="15658" ht="15" customHeight="1"/>
    <row r="15659" ht="15" customHeight="1"/>
    <row r="15660" ht="15" customHeight="1"/>
    <row r="15661" ht="15" customHeight="1"/>
    <row r="15662" ht="15" customHeight="1"/>
    <row r="15663" ht="15" customHeight="1"/>
    <row r="15664" ht="15" customHeight="1"/>
    <row r="15665" ht="15" customHeight="1"/>
    <row r="15666" ht="15" customHeight="1"/>
    <row r="15667" ht="15" customHeight="1"/>
    <row r="15668" ht="15" customHeight="1"/>
    <row r="15669" ht="15" customHeight="1"/>
    <row r="15670" ht="15" customHeight="1"/>
    <row r="15671" ht="15" customHeight="1"/>
    <row r="15672" ht="15" customHeight="1"/>
    <row r="15673" ht="15" customHeight="1"/>
    <row r="15674" ht="15" customHeight="1"/>
    <row r="15675" ht="15" customHeight="1"/>
    <row r="15676" ht="15" customHeight="1"/>
    <row r="15677" ht="15" customHeight="1"/>
    <row r="15678" ht="15" customHeight="1"/>
    <row r="15679" ht="15" customHeight="1"/>
    <row r="15680" ht="15" customHeight="1"/>
    <row r="15681" ht="15" customHeight="1"/>
    <row r="15682" ht="15" customHeight="1"/>
    <row r="15683" ht="15" customHeight="1"/>
    <row r="15684" ht="15" customHeight="1"/>
    <row r="15685" ht="15" customHeight="1"/>
    <row r="15686" ht="15" customHeight="1"/>
    <row r="15687" ht="15" customHeight="1"/>
    <row r="15688" ht="15" customHeight="1"/>
    <row r="15689" ht="15" customHeight="1"/>
    <row r="15690" ht="15" customHeight="1"/>
    <row r="15691" ht="15" customHeight="1"/>
    <row r="15692" ht="15" customHeight="1"/>
    <row r="15693" ht="15" customHeight="1"/>
    <row r="15694" ht="15" customHeight="1"/>
    <row r="15695" ht="15" customHeight="1"/>
    <row r="15696" ht="15" customHeight="1"/>
    <row r="15697" ht="15" customHeight="1"/>
    <row r="15698" ht="15" customHeight="1"/>
    <row r="15699" ht="15" customHeight="1"/>
    <row r="15700" ht="15" customHeight="1"/>
    <row r="15701" ht="15" customHeight="1"/>
    <row r="15702" ht="15" customHeight="1"/>
    <row r="15703" ht="15" customHeight="1"/>
    <row r="15704" ht="15" customHeight="1"/>
    <row r="15705" ht="15" customHeight="1"/>
    <row r="15706" ht="15" customHeight="1"/>
    <row r="15707" ht="15" customHeight="1"/>
    <row r="15708" ht="15" customHeight="1"/>
    <row r="15709" ht="15" customHeight="1"/>
    <row r="15710" ht="15" customHeight="1"/>
    <row r="15711" ht="15" customHeight="1"/>
    <row r="15712" ht="15" customHeight="1"/>
    <row r="15713" ht="15" customHeight="1"/>
    <row r="15714" ht="15" customHeight="1"/>
    <row r="15715" ht="15" customHeight="1"/>
    <row r="15716" ht="15" customHeight="1"/>
    <row r="15717" ht="15" customHeight="1"/>
    <row r="15718" ht="15" customHeight="1"/>
    <row r="15719" ht="15" customHeight="1"/>
    <row r="15720" ht="15" customHeight="1"/>
    <row r="15721" ht="15" customHeight="1"/>
    <row r="15722" ht="15" customHeight="1"/>
    <row r="15723" ht="15" customHeight="1"/>
    <row r="15724" ht="15" customHeight="1"/>
    <row r="15725" ht="15" customHeight="1"/>
    <row r="15726" ht="15" customHeight="1"/>
    <row r="15727" ht="15" customHeight="1"/>
    <row r="15728" ht="15" customHeight="1"/>
    <row r="15729" ht="15" customHeight="1"/>
    <row r="15730" ht="15" customHeight="1"/>
    <row r="15731" ht="15" customHeight="1"/>
    <row r="15732" ht="15" customHeight="1"/>
    <row r="15733" ht="15" customHeight="1"/>
    <row r="15734" ht="15" customHeight="1"/>
    <row r="15735" ht="15" customHeight="1"/>
    <row r="15736" ht="15" customHeight="1"/>
    <row r="15737" ht="15" customHeight="1"/>
    <row r="15738" ht="15" customHeight="1"/>
    <row r="15739" ht="15" customHeight="1"/>
    <row r="15740" ht="15" customHeight="1"/>
    <row r="15741" ht="15" customHeight="1"/>
    <row r="15742" ht="15" customHeight="1"/>
    <row r="15743" ht="15" customHeight="1"/>
    <row r="15744" ht="15" customHeight="1"/>
    <row r="15745" ht="15" customHeight="1"/>
    <row r="15746" ht="15" customHeight="1"/>
    <row r="15747" ht="15" customHeight="1"/>
    <row r="15748" ht="15" customHeight="1"/>
    <row r="15749" ht="15" customHeight="1"/>
    <row r="15750" ht="15" customHeight="1"/>
    <row r="15751" ht="15" customHeight="1"/>
    <row r="15752" ht="15" customHeight="1"/>
    <row r="15753" ht="15" customHeight="1"/>
    <row r="15754" ht="15" customHeight="1"/>
    <row r="15755" ht="15" customHeight="1"/>
    <row r="15756" ht="15" customHeight="1"/>
    <row r="15757" ht="15" customHeight="1"/>
    <row r="15758" ht="15" customHeight="1"/>
    <row r="15759" ht="15" customHeight="1"/>
    <row r="15760" ht="15" customHeight="1"/>
    <row r="15761" ht="15" customHeight="1"/>
    <row r="15762" ht="15" customHeight="1"/>
    <row r="15763" ht="15" customHeight="1"/>
    <row r="15764" ht="15" customHeight="1"/>
    <row r="15765" ht="15" customHeight="1"/>
    <row r="15766" ht="15" customHeight="1"/>
    <row r="15767" ht="15" customHeight="1"/>
    <row r="15768" ht="15" customHeight="1"/>
    <row r="15769" ht="15" customHeight="1"/>
    <row r="15770" ht="15" customHeight="1"/>
    <row r="15771" ht="15" customHeight="1"/>
    <row r="15772" ht="15" customHeight="1"/>
    <row r="15773" ht="15" customHeight="1"/>
    <row r="15774" ht="15" customHeight="1"/>
    <row r="15775" ht="15" customHeight="1"/>
    <row r="15776" ht="15" customHeight="1"/>
    <row r="15777" ht="15" customHeight="1"/>
    <row r="15778" ht="15" customHeight="1"/>
    <row r="15779" ht="15" customHeight="1"/>
    <row r="15780" ht="15" customHeight="1"/>
    <row r="15781" ht="15" customHeight="1"/>
    <row r="15782" ht="15" customHeight="1"/>
    <row r="15783" ht="15" customHeight="1"/>
    <row r="15784" ht="15" customHeight="1"/>
    <row r="15785" ht="15" customHeight="1"/>
    <row r="15786" ht="15" customHeight="1"/>
    <row r="15787" ht="15" customHeight="1"/>
    <row r="15788" ht="15" customHeight="1"/>
    <row r="15789" ht="15" customHeight="1"/>
    <row r="15790" ht="15" customHeight="1"/>
    <row r="15791" ht="15" customHeight="1"/>
    <row r="15792" ht="15" customHeight="1"/>
    <row r="15793" ht="15" customHeight="1"/>
    <row r="15794" ht="15" customHeight="1"/>
    <row r="15795" ht="15" customHeight="1"/>
    <row r="15796" ht="15" customHeight="1"/>
    <row r="15797" ht="15" customHeight="1"/>
    <row r="15798" ht="15" customHeight="1"/>
    <row r="15799" ht="15" customHeight="1"/>
    <row r="15800" ht="15" customHeight="1"/>
    <row r="15801" ht="15" customHeight="1"/>
    <row r="15802" ht="15" customHeight="1"/>
    <row r="15803" ht="15" customHeight="1"/>
    <row r="15804" ht="15" customHeight="1"/>
    <row r="15805" ht="15" customHeight="1"/>
    <row r="15806" ht="15" customHeight="1"/>
    <row r="15807" ht="15" customHeight="1"/>
    <row r="15808" ht="15" customHeight="1"/>
    <row r="15809" ht="15" customHeight="1"/>
    <row r="15810" ht="15" customHeight="1"/>
    <row r="15811" ht="15" customHeight="1"/>
    <row r="15812" ht="15" customHeight="1"/>
    <row r="15813" ht="15" customHeight="1"/>
    <row r="15814" ht="15" customHeight="1"/>
    <row r="15815" ht="15" customHeight="1"/>
    <row r="15816" ht="15" customHeight="1"/>
    <row r="15817" ht="15" customHeight="1"/>
    <row r="15818" ht="15" customHeight="1"/>
    <row r="15819" ht="15" customHeight="1"/>
    <row r="15820" ht="15" customHeight="1"/>
    <row r="15821" ht="15" customHeight="1"/>
    <row r="15822" ht="15" customHeight="1"/>
    <row r="15823" ht="15" customHeight="1"/>
    <row r="15824" ht="15" customHeight="1"/>
    <row r="15825" ht="15" customHeight="1"/>
    <row r="15826" ht="15" customHeight="1"/>
    <row r="15827" ht="15" customHeight="1"/>
    <row r="15828" ht="15" customHeight="1"/>
    <row r="15829" ht="15" customHeight="1"/>
    <row r="15830" ht="15" customHeight="1"/>
    <row r="15831" ht="15" customHeight="1"/>
    <row r="15832" ht="15" customHeight="1"/>
    <row r="15833" ht="15" customHeight="1"/>
    <row r="15834" ht="15" customHeight="1"/>
    <row r="15835" ht="15" customHeight="1"/>
    <row r="15836" ht="15" customHeight="1"/>
    <row r="15837" ht="15" customHeight="1"/>
    <row r="15838" ht="15" customHeight="1"/>
    <row r="15839" ht="15" customHeight="1"/>
    <row r="15840" ht="15" customHeight="1"/>
    <row r="15841" ht="15" customHeight="1"/>
    <row r="15842" ht="15" customHeight="1"/>
    <row r="15843" ht="15" customHeight="1"/>
    <row r="15844" ht="15" customHeight="1"/>
    <row r="15845" ht="15" customHeight="1"/>
    <row r="15846" ht="15" customHeight="1"/>
    <row r="15847" ht="15" customHeight="1"/>
    <row r="15848" ht="15" customHeight="1"/>
    <row r="15849" ht="15" customHeight="1"/>
    <row r="15850" ht="15" customHeight="1"/>
    <row r="15851" ht="15" customHeight="1"/>
    <row r="15852" ht="15" customHeight="1"/>
    <row r="15853" ht="15" customHeight="1"/>
    <row r="15854" ht="15" customHeight="1"/>
    <row r="15855" ht="15" customHeight="1"/>
    <row r="15856" ht="15" customHeight="1"/>
    <row r="15857" ht="15" customHeight="1"/>
    <row r="15858" ht="15" customHeight="1"/>
    <row r="15859" ht="15" customHeight="1"/>
    <row r="15860" ht="15" customHeight="1"/>
    <row r="15861" ht="15" customHeight="1"/>
    <row r="15862" ht="15" customHeight="1"/>
    <row r="15863" ht="15" customHeight="1"/>
    <row r="15864" ht="15" customHeight="1"/>
    <row r="15865" ht="15" customHeight="1"/>
    <row r="15866" ht="15" customHeight="1"/>
    <row r="15867" ht="15" customHeight="1"/>
    <row r="15868" ht="15" customHeight="1"/>
    <row r="15869" ht="15" customHeight="1"/>
    <row r="15870" ht="15" customHeight="1"/>
    <row r="15871" ht="15" customHeight="1"/>
    <row r="15872" ht="15" customHeight="1"/>
    <row r="15873" ht="15" customHeight="1"/>
    <row r="15874" ht="15" customHeight="1"/>
    <row r="15875" ht="15" customHeight="1"/>
    <row r="15876" ht="15" customHeight="1"/>
    <row r="15877" ht="15" customHeight="1"/>
    <row r="15878" ht="15" customHeight="1"/>
    <row r="15879" ht="15" customHeight="1"/>
    <row r="15880" ht="15" customHeight="1"/>
    <row r="15881" ht="15" customHeight="1"/>
    <row r="15882" ht="15" customHeight="1"/>
    <row r="15883" ht="15" customHeight="1"/>
    <row r="15884" ht="15" customHeight="1"/>
    <row r="15885" ht="15" customHeight="1"/>
    <row r="15886" ht="15" customHeight="1"/>
    <row r="15887" ht="15" customHeight="1"/>
    <row r="15888" ht="15" customHeight="1"/>
    <row r="15889" ht="15" customHeight="1"/>
    <row r="15890" ht="15" customHeight="1"/>
    <row r="15891" ht="15" customHeight="1"/>
    <row r="15892" ht="15" customHeight="1"/>
    <row r="15893" ht="15" customHeight="1"/>
    <row r="15894" ht="15" customHeight="1"/>
    <row r="15895" ht="15" customHeight="1"/>
    <row r="15896" ht="15" customHeight="1"/>
    <row r="15897" ht="15" customHeight="1"/>
    <row r="15898" ht="15" customHeight="1"/>
    <row r="15899" ht="15" customHeight="1"/>
    <row r="15900" ht="15" customHeight="1"/>
    <row r="15901" ht="15" customHeight="1"/>
    <row r="15902" ht="15" customHeight="1"/>
    <row r="15903" ht="15" customHeight="1"/>
    <row r="15904" ht="15" customHeight="1"/>
    <row r="15905" ht="15" customHeight="1"/>
    <row r="15906" ht="15" customHeight="1"/>
    <row r="15907" ht="15" customHeight="1"/>
    <row r="15908" ht="15" customHeight="1"/>
    <row r="15909" ht="15" customHeight="1"/>
    <row r="15910" ht="15" customHeight="1"/>
    <row r="15911" ht="15" customHeight="1"/>
    <row r="15912" ht="15" customHeight="1"/>
    <row r="15913" ht="15" customHeight="1"/>
    <row r="15914" ht="15" customHeight="1"/>
    <row r="15915" ht="15" customHeight="1"/>
    <row r="15916" ht="15" customHeight="1"/>
    <row r="15917" ht="15" customHeight="1"/>
    <row r="15918" ht="15" customHeight="1"/>
    <row r="15919" ht="15" customHeight="1"/>
    <row r="15920" ht="15" customHeight="1"/>
    <row r="15921" ht="15" customHeight="1"/>
    <row r="15922" ht="15" customHeight="1"/>
    <row r="15923" ht="15" customHeight="1"/>
    <row r="15924" ht="15" customHeight="1"/>
    <row r="15925" ht="15" customHeight="1"/>
    <row r="15926" ht="15" customHeight="1"/>
    <row r="15927" ht="15" customHeight="1"/>
    <row r="15928" ht="15" customHeight="1"/>
    <row r="15929" ht="15" customHeight="1"/>
    <row r="15930" ht="15" customHeight="1"/>
    <row r="15931" ht="15" customHeight="1"/>
    <row r="15932" ht="15" customHeight="1"/>
    <row r="15933" ht="15" customHeight="1"/>
    <row r="15934" ht="15" customHeight="1"/>
    <row r="15935" ht="15" customHeight="1"/>
    <row r="15936" ht="15" customHeight="1"/>
    <row r="15937" ht="15" customHeight="1"/>
    <row r="15938" ht="15" customHeight="1"/>
    <row r="15939" ht="15" customHeight="1"/>
    <row r="15940" ht="15" customHeight="1"/>
    <row r="15941" ht="15" customHeight="1"/>
    <row r="15942" ht="15" customHeight="1"/>
    <row r="15943" ht="15" customHeight="1"/>
    <row r="15944" ht="15" customHeight="1"/>
    <row r="15945" ht="15" customHeight="1"/>
    <row r="15946" ht="15" customHeight="1"/>
    <row r="15947" ht="15" customHeight="1"/>
    <row r="15948" ht="15" customHeight="1"/>
    <row r="15949" ht="15" customHeight="1"/>
    <row r="15950" ht="15" customHeight="1"/>
    <row r="15951" ht="15" customHeight="1"/>
    <row r="15952" ht="15" customHeight="1"/>
    <row r="15953" ht="15" customHeight="1"/>
    <row r="15954" ht="15" customHeight="1"/>
    <row r="15955" ht="15" customHeight="1"/>
    <row r="15956" ht="15" customHeight="1"/>
    <row r="15957" ht="15" customHeight="1"/>
    <row r="15958" ht="15" customHeight="1"/>
    <row r="15959" ht="15" customHeight="1"/>
    <row r="15960" ht="15" customHeight="1"/>
    <row r="15961" ht="15" customHeight="1"/>
    <row r="15962" ht="15" customHeight="1"/>
    <row r="15963" ht="15" customHeight="1"/>
    <row r="15964" ht="15" customHeight="1"/>
    <row r="15965" ht="15" customHeight="1"/>
    <row r="15966" ht="15" customHeight="1"/>
    <row r="15967" ht="15" customHeight="1"/>
    <row r="15968" ht="15" customHeight="1"/>
    <row r="15969" ht="15" customHeight="1"/>
    <row r="15970" ht="15" customHeight="1"/>
    <row r="15971" ht="15" customHeight="1"/>
    <row r="15972" ht="15" customHeight="1"/>
    <row r="15973" ht="15" customHeight="1"/>
    <row r="15974" ht="15" customHeight="1"/>
    <row r="15975" ht="15" customHeight="1"/>
    <row r="15976" ht="15" customHeight="1"/>
    <row r="15977" ht="15" customHeight="1"/>
    <row r="15978" ht="15" customHeight="1"/>
    <row r="15979" ht="15" customHeight="1"/>
    <row r="15980" ht="15" customHeight="1"/>
    <row r="15981" ht="15" customHeight="1"/>
    <row r="15982" ht="15" customHeight="1"/>
    <row r="15983" ht="15" customHeight="1"/>
    <row r="15984" ht="15" customHeight="1"/>
    <row r="15985" ht="15" customHeight="1"/>
    <row r="15986" ht="15" customHeight="1"/>
    <row r="15987" ht="15" customHeight="1"/>
    <row r="15988" ht="15" customHeight="1"/>
    <row r="15989" ht="15" customHeight="1"/>
    <row r="15990" ht="15" customHeight="1"/>
    <row r="15991" ht="15" customHeight="1"/>
    <row r="15992" ht="15" customHeight="1"/>
    <row r="15993" ht="15" customHeight="1"/>
    <row r="15994" ht="15" customHeight="1"/>
    <row r="15995" ht="15" customHeight="1"/>
    <row r="15996" ht="15" customHeight="1"/>
    <row r="15997" ht="15" customHeight="1"/>
    <row r="15998" ht="15" customHeight="1"/>
    <row r="15999" ht="15" customHeight="1"/>
    <row r="16000" ht="15" customHeight="1"/>
    <row r="16001" ht="15" customHeight="1"/>
    <row r="16002" ht="15" customHeight="1"/>
    <row r="16003" ht="15" customHeight="1"/>
    <row r="16004" ht="15" customHeight="1"/>
    <row r="16005" ht="15" customHeight="1"/>
    <row r="16006" ht="15" customHeight="1"/>
    <row r="16007" ht="15" customHeight="1"/>
    <row r="16008" ht="15" customHeight="1"/>
    <row r="16009" ht="15" customHeight="1"/>
    <row r="16010" ht="15" customHeight="1"/>
    <row r="16011" ht="15" customHeight="1"/>
    <row r="16012" ht="15" customHeight="1"/>
    <row r="16013" ht="15" customHeight="1"/>
    <row r="16014" ht="15" customHeight="1"/>
    <row r="16015" ht="15" customHeight="1"/>
    <row r="16016" ht="15" customHeight="1"/>
    <row r="16017" ht="15" customHeight="1"/>
    <row r="16018" ht="15" customHeight="1"/>
    <row r="16019" ht="15" customHeight="1"/>
    <row r="16020" ht="15" customHeight="1"/>
    <row r="16021" ht="15" customHeight="1"/>
    <row r="16022" ht="15" customHeight="1"/>
    <row r="16023" ht="15" customHeight="1"/>
    <row r="16024" ht="15" customHeight="1"/>
    <row r="16025" ht="15" customHeight="1"/>
    <row r="16026" ht="15" customHeight="1"/>
    <row r="16027" ht="15" customHeight="1"/>
    <row r="16028" ht="15" customHeight="1"/>
    <row r="16029" ht="15" customHeight="1"/>
    <row r="16030" ht="15" customHeight="1"/>
    <row r="16031" ht="15" customHeight="1"/>
    <row r="16032" ht="15" customHeight="1"/>
    <row r="16033" ht="15" customHeight="1"/>
    <row r="16034" ht="15" customHeight="1"/>
    <row r="16035" ht="15" customHeight="1"/>
    <row r="16036" ht="15" customHeight="1"/>
    <row r="16037" ht="15" customHeight="1"/>
    <row r="16038" ht="15" customHeight="1"/>
    <row r="16039" ht="15" customHeight="1"/>
    <row r="16040" ht="15" customHeight="1"/>
    <row r="16041" ht="15" customHeight="1"/>
    <row r="16042" ht="15" customHeight="1"/>
    <row r="16043" ht="15" customHeight="1"/>
    <row r="16044" ht="15" customHeight="1"/>
    <row r="16045" ht="15" customHeight="1"/>
    <row r="16046" ht="15" customHeight="1"/>
    <row r="16047" ht="15" customHeight="1"/>
    <row r="16048" ht="15" customHeight="1"/>
    <row r="16049" ht="15" customHeight="1"/>
    <row r="16050" ht="15" customHeight="1"/>
    <row r="16051" ht="15" customHeight="1"/>
    <row r="16052" ht="15" customHeight="1"/>
    <row r="16053" ht="15" customHeight="1"/>
    <row r="16054" ht="15" customHeight="1"/>
    <row r="16055" ht="15" customHeight="1"/>
    <row r="16056" ht="15" customHeight="1"/>
    <row r="16057" ht="15" customHeight="1"/>
    <row r="16058" ht="15" customHeight="1"/>
    <row r="16059" ht="15" customHeight="1"/>
    <row r="16060" ht="15" customHeight="1"/>
    <row r="16061" ht="15" customHeight="1"/>
    <row r="16062" ht="15" customHeight="1"/>
    <row r="16063" ht="15" customHeight="1"/>
    <row r="16064" ht="15" customHeight="1"/>
    <row r="16065" ht="15" customHeight="1"/>
    <row r="16066" ht="15" customHeight="1"/>
    <row r="16067" ht="15" customHeight="1"/>
    <row r="16068" ht="15" customHeight="1"/>
    <row r="16069" ht="15" customHeight="1"/>
    <row r="16070" ht="15" customHeight="1"/>
    <row r="16071" ht="15" customHeight="1"/>
    <row r="16072" ht="15" customHeight="1"/>
    <row r="16073" ht="15" customHeight="1"/>
    <row r="16074" ht="15" customHeight="1"/>
    <row r="16075" ht="15" customHeight="1"/>
    <row r="16076" ht="15" customHeight="1"/>
    <row r="16077" ht="15" customHeight="1"/>
    <row r="16078" ht="15" customHeight="1"/>
    <row r="16079" ht="15" customHeight="1"/>
    <row r="16080" ht="15" customHeight="1"/>
    <row r="16081" ht="15" customHeight="1"/>
    <row r="16082" ht="15" customHeight="1"/>
    <row r="16083" ht="15" customHeight="1"/>
    <row r="16084" ht="15" customHeight="1"/>
    <row r="16085" ht="15" customHeight="1"/>
    <row r="16086" ht="15" customHeight="1"/>
    <row r="16087" ht="15" customHeight="1"/>
    <row r="16088" ht="15" customHeight="1"/>
    <row r="16089" ht="15" customHeight="1"/>
    <row r="16090" ht="15" customHeight="1"/>
    <row r="16091" ht="15" customHeight="1"/>
    <row r="16092" ht="15" customHeight="1"/>
    <row r="16093" ht="15" customHeight="1"/>
    <row r="16094" ht="15" customHeight="1"/>
    <row r="16095" ht="15" customHeight="1"/>
    <row r="16096" ht="15" customHeight="1"/>
    <row r="16097" ht="15" customHeight="1"/>
    <row r="16098" ht="15" customHeight="1"/>
    <row r="16099" ht="15" customHeight="1"/>
    <row r="16100" ht="15" customHeight="1"/>
    <row r="16101" ht="15" customHeight="1"/>
    <row r="16102" ht="15" customHeight="1"/>
    <row r="16103" ht="15" customHeight="1"/>
    <row r="16104" ht="15" customHeight="1"/>
    <row r="16105" ht="15" customHeight="1"/>
    <row r="16106" ht="15" customHeight="1"/>
    <row r="16107" ht="15" customHeight="1"/>
    <row r="16108" ht="15" customHeight="1"/>
    <row r="16109" ht="15" customHeight="1"/>
    <row r="16110" ht="15" customHeight="1"/>
    <row r="16111" ht="15" customHeight="1"/>
    <row r="16112" ht="15" customHeight="1"/>
    <row r="16113" ht="15" customHeight="1"/>
    <row r="16114" ht="15" customHeight="1"/>
    <row r="16115" ht="15" customHeight="1"/>
    <row r="16116" ht="15" customHeight="1"/>
    <row r="16117" ht="15" customHeight="1"/>
    <row r="16118" ht="15" customHeight="1"/>
    <row r="16119" ht="15" customHeight="1"/>
    <row r="16120" ht="15" customHeight="1"/>
    <row r="16121" ht="15" customHeight="1"/>
    <row r="16122" ht="15" customHeight="1"/>
    <row r="16123" ht="15" customHeight="1"/>
    <row r="16124" ht="15" customHeight="1"/>
    <row r="16125" ht="15" customHeight="1"/>
    <row r="16126" ht="15" customHeight="1"/>
    <row r="16127" ht="15" customHeight="1"/>
    <row r="16128" ht="15" customHeight="1"/>
    <row r="16129" ht="15" customHeight="1"/>
    <row r="16130" ht="15" customHeight="1"/>
    <row r="16131" ht="15" customHeight="1"/>
    <row r="16132" ht="15" customHeight="1"/>
    <row r="16133" ht="15" customHeight="1"/>
    <row r="16134" ht="15" customHeight="1"/>
    <row r="16135" ht="15" customHeight="1"/>
    <row r="16136" ht="15" customHeight="1"/>
    <row r="16137" ht="15" customHeight="1"/>
    <row r="16138" ht="15" customHeight="1"/>
    <row r="16139" ht="15" customHeight="1"/>
    <row r="16140" ht="15" customHeight="1"/>
    <row r="16141" ht="15" customHeight="1"/>
    <row r="16142" ht="15" customHeight="1"/>
    <row r="16143" ht="15" customHeight="1"/>
    <row r="16144" ht="15" customHeight="1"/>
    <row r="16145" ht="15" customHeight="1"/>
    <row r="16146" ht="15" customHeight="1"/>
    <row r="16147" ht="15" customHeight="1"/>
    <row r="16148" ht="15" customHeight="1"/>
    <row r="16149" ht="15" customHeight="1"/>
    <row r="16150" ht="15" customHeight="1"/>
    <row r="16151" ht="15" customHeight="1"/>
    <row r="16152" ht="15" customHeight="1"/>
    <row r="16153" ht="15" customHeight="1"/>
    <row r="16154" ht="15" customHeight="1"/>
    <row r="16155" ht="15" customHeight="1"/>
    <row r="16156" ht="15" customHeight="1"/>
    <row r="16157" ht="15" customHeight="1"/>
    <row r="16158" ht="15" customHeight="1"/>
    <row r="16159" ht="15" customHeight="1"/>
    <row r="16160" ht="15" customHeight="1"/>
    <row r="16161" ht="15" customHeight="1"/>
    <row r="16162" ht="15" customHeight="1"/>
    <row r="16163" ht="15" customHeight="1"/>
    <row r="16164" ht="15" customHeight="1"/>
    <row r="16165" ht="15" customHeight="1"/>
    <row r="16166" ht="15" customHeight="1"/>
    <row r="16167" ht="15" customHeight="1"/>
    <row r="16168" ht="15" customHeight="1"/>
    <row r="16169" ht="15" customHeight="1"/>
    <row r="16170" ht="15" customHeight="1"/>
    <row r="16171" ht="15" customHeight="1"/>
    <row r="16172" ht="15" customHeight="1"/>
    <row r="16173" ht="15" customHeight="1"/>
    <row r="16174" ht="15" customHeight="1"/>
    <row r="16175" ht="15" customHeight="1"/>
    <row r="16176" ht="15" customHeight="1"/>
    <row r="16177" ht="15" customHeight="1"/>
    <row r="16178" ht="15" customHeight="1"/>
    <row r="16179" ht="15" customHeight="1"/>
    <row r="16180" ht="15" customHeight="1"/>
    <row r="16181" ht="15" customHeight="1"/>
    <row r="16182" ht="15" customHeight="1"/>
    <row r="16183" ht="15" customHeight="1"/>
    <row r="16184" ht="15" customHeight="1"/>
    <row r="16185" ht="15" customHeight="1"/>
    <row r="16186" ht="15" customHeight="1"/>
    <row r="16187" ht="15" customHeight="1"/>
    <row r="16188" ht="15" customHeight="1"/>
    <row r="16189" ht="15" customHeight="1"/>
    <row r="16190" ht="15" customHeight="1"/>
    <row r="16191" ht="15" customHeight="1"/>
    <row r="16192" ht="15" customHeight="1"/>
    <row r="16193" ht="15" customHeight="1"/>
    <row r="16194" ht="15" customHeight="1"/>
    <row r="16195" ht="15" customHeight="1"/>
    <row r="16196" ht="15" customHeight="1"/>
    <row r="16197" ht="15" customHeight="1"/>
    <row r="16198" ht="15" customHeight="1"/>
    <row r="16199" ht="15" customHeight="1"/>
    <row r="16200" ht="15" customHeight="1"/>
    <row r="16201" ht="15" customHeight="1"/>
    <row r="16202" ht="15" customHeight="1"/>
    <row r="16203" ht="15" customHeight="1"/>
    <row r="16204" ht="15" customHeight="1"/>
    <row r="16205" ht="15" customHeight="1"/>
    <row r="16206" ht="15" customHeight="1"/>
    <row r="16207" ht="15" customHeight="1"/>
    <row r="16208" ht="15" customHeight="1"/>
    <row r="16209" ht="15" customHeight="1"/>
    <row r="16210" ht="15" customHeight="1"/>
    <row r="16211" ht="15" customHeight="1"/>
    <row r="16212" ht="15" customHeight="1"/>
    <row r="16213" ht="15" customHeight="1"/>
    <row r="16214" ht="15" customHeight="1"/>
    <row r="16215" ht="15" customHeight="1"/>
    <row r="16216" ht="15" customHeight="1"/>
    <row r="16217" ht="15" customHeight="1"/>
    <row r="16218" ht="15" customHeight="1"/>
    <row r="16219" ht="15" customHeight="1"/>
    <row r="16220" ht="15" customHeight="1"/>
    <row r="16221" ht="15" customHeight="1"/>
    <row r="16222" ht="15" customHeight="1"/>
    <row r="16223" ht="15" customHeight="1"/>
    <row r="16224" ht="15" customHeight="1"/>
    <row r="16225" ht="15" customHeight="1"/>
    <row r="16226" ht="15" customHeight="1"/>
    <row r="16227" ht="15" customHeight="1"/>
    <row r="16228" ht="15" customHeight="1"/>
    <row r="16229" ht="15" customHeight="1"/>
    <row r="16230" ht="15" customHeight="1"/>
    <row r="16231" ht="15" customHeight="1"/>
    <row r="16232" ht="15" customHeight="1"/>
    <row r="16233" ht="15" customHeight="1"/>
    <row r="16234" ht="15" customHeight="1"/>
    <row r="16235" ht="15" customHeight="1"/>
    <row r="16236" ht="15" customHeight="1"/>
    <row r="16237" ht="15" customHeight="1"/>
    <row r="16238" ht="15" customHeight="1"/>
    <row r="16239" ht="15" customHeight="1"/>
    <row r="16240" ht="15" customHeight="1"/>
    <row r="16241" ht="15" customHeight="1"/>
    <row r="16242" ht="15" customHeight="1"/>
    <row r="16243" ht="15" customHeight="1"/>
    <row r="16244" ht="15" customHeight="1"/>
    <row r="16245" ht="15" customHeight="1"/>
    <row r="16246" ht="15" customHeight="1"/>
    <row r="16247" ht="15" customHeight="1"/>
    <row r="16248" ht="15" customHeight="1"/>
    <row r="16249" ht="15" customHeight="1"/>
    <row r="16250" ht="15" customHeight="1"/>
    <row r="16251" ht="15" customHeight="1"/>
    <row r="16252" ht="15" customHeight="1"/>
    <row r="16253" ht="15" customHeight="1"/>
    <row r="16254" ht="15" customHeight="1"/>
    <row r="16255" ht="15" customHeight="1"/>
    <row r="16256" ht="15" customHeight="1"/>
    <row r="16257" ht="15" customHeight="1"/>
    <row r="16258" ht="15" customHeight="1"/>
    <row r="16259" ht="15" customHeight="1"/>
    <row r="16260" ht="15" customHeight="1"/>
    <row r="16261" ht="15" customHeight="1"/>
    <row r="16262" ht="15" customHeight="1"/>
    <row r="16263" ht="15" customHeight="1"/>
    <row r="16264" ht="15" customHeight="1"/>
    <row r="16265" ht="15" customHeight="1"/>
    <row r="16266" ht="15" customHeight="1"/>
    <row r="16267" ht="15" customHeight="1"/>
    <row r="16268" ht="15" customHeight="1"/>
    <row r="16269" ht="15" customHeight="1"/>
    <row r="16270" ht="15" customHeight="1"/>
    <row r="16271" ht="15" customHeight="1"/>
    <row r="16272" ht="15" customHeight="1"/>
    <row r="16273" ht="15" customHeight="1"/>
    <row r="16274" ht="15" customHeight="1"/>
    <row r="16275" ht="15" customHeight="1"/>
    <row r="16276" ht="15" customHeight="1"/>
    <row r="16277" ht="15" customHeight="1"/>
    <row r="16278" ht="15" customHeight="1"/>
    <row r="16279" ht="15" customHeight="1"/>
    <row r="16280" ht="15" customHeight="1"/>
    <row r="16281" ht="15" customHeight="1"/>
    <row r="16282" ht="15" customHeight="1"/>
    <row r="16283" ht="15" customHeight="1"/>
    <row r="16284" ht="15" customHeight="1"/>
    <row r="16285" ht="15" customHeight="1"/>
    <row r="16286" ht="15" customHeight="1"/>
    <row r="16287" ht="15" customHeight="1"/>
    <row r="16288" ht="15" customHeight="1"/>
    <row r="16289" ht="15" customHeight="1"/>
    <row r="16290" ht="15" customHeight="1"/>
    <row r="16291" ht="15" customHeight="1"/>
    <row r="16292" ht="15" customHeight="1"/>
    <row r="16293" ht="15" customHeight="1"/>
    <row r="16294" ht="15" customHeight="1"/>
    <row r="16295" ht="15" customHeight="1"/>
    <row r="16296" ht="15" customHeight="1"/>
    <row r="16297" ht="15" customHeight="1"/>
    <row r="16298" ht="15" customHeight="1"/>
    <row r="16299" ht="15" customHeight="1"/>
    <row r="16300" ht="15" customHeight="1"/>
    <row r="16301" ht="15" customHeight="1"/>
    <row r="16302" ht="15" customHeight="1"/>
    <row r="16303" ht="15" customHeight="1"/>
    <row r="16304" ht="15" customHeight="1"/>
    <row r="16305" ht="15" customHeight="1"/>
    <row r="16306" ht="15" customHeight="1"/>
    <row r="16307" ht="15" customHeight="1"/>
    <row r="16308" ht="15" customHeight="1"/>
    <row r="16309" ht="15" customHeight="1"/>
    <row r="16310" ht="15" customHeight="1"/>
    <row r="16311" ht="15" customHeight="1"/>
    <row r="16312" ht="15" customHeight="1"/>
    <row r="16313" ht="15" customHeight="1"/>
    <row r="16314" ht="15" customHeight="1"/>
    <row r="16315" ht="15" customHeight="1"/>
    <row r="16316" ht="15" customHeight="1"/>
    <row r="16317" ht="15" customHeight="1"/>
    <row r="16318" ht="15" customHeight="1"/>
    <row r="16319" ht="15" customHeight="1"/>
    <row r="16320" ht="15" customHeight="1"/>
    <row r="16321" ht="15" customHeight="1"/>
    <row r="16322" ht="15" customHeight="1"/>
    <row r="16323" ht="15" customHeight="1"/>
    <row r="16324" ht="15" customHeight="1"/>
    <row r="16325" ht="15" customHeight="1"/>
    <row r="16326" ht="15" customHeight="1"/>
    <row r="16327" ht="15" customHeight="1"/>
    <row r="16328" ht="15" customHeight="1"/>
    <row r="16329" ht="15" customHeight="1"/>
    <row r="16330" ht="15" customHeight="1"/>
    <row r="16331" ht="15" customHeight="1"/>
    <row r="16332" ht="15" customHeight="1"/>
    <row r="16333" ht="15" customHeight="1"/>
    <row r="16334" ht="15" customHeight="1"/>
    <row r="16335" ht="15" customHeight="1"/>
    <row r="16336" ht="15" customHeight="1"/>
    <row r="16337" ht="15" customHeight="1"/>
    <row r="16338" ht="15" customHeight="1"/>
    <row r="16339" ht="15" customHeight="1"/>
    <row r="16340" ht="15" customHeight="1"/>
    <row r="16341" ht="15" customHeight="1"/>
    <row r="16342" ht="15" customHeight="1"/>
    <row r="16343" ht="15" customHeight="1"/>
    <row r="16344" ht="15" customHeight="1"/>
    <row r="16345" ht="15" customHeight="1"/>
    <row r="16346" ht="15" customHeight="1"/>
    <row r="16347" ht="15" customHeight="1"/>
    <row r="16348" ht="15" customHeight="1"/>
    <row r="16349" ht="15" customHeight="1"/>
    <row r="16350" ht="15" customHeight="1"/>
    <row r="16351" ht="15" customHeight="1"/>
    <row r="16352" ht="15" customHeight="1"/>
    <row r="16353" ht="15" customHeight="1"/>
    <row r="16354" ht="15" customHeight="1"/>
    <row r="16355" ht="15" customHeight="1"/>
    <row r="16356" ht="15" customHeight="1"/>
    <row r="16357" ht="15" customHeight="1"/>
    <row r="16358" ht="15" customHeight="1"/>
    <row r="16359" ht="15" customHeight="1"/>
    <row r="16360" ht="15" customHeight="1"/>
    <row r="16361" ht="15" customHeight="1"/>
    <row r="16362" ht="15" customHeight="1"/>
    <row r="16363" ht="15" customHeight="1"/>
    <row r="16364" ht="15" customHeight="1"/>
    <row r="16365" ht="15" customHeight="1"/>
    <row r="16366" ht="15" customHeight="1"/>
    <row r="16367" ht="15" customHeight="1"/>
    <row r="16368" ht="15" customHeight="1"/>
    <row r="16369" ht="15" customHeight="1"/>
    <row r="16370" ht="15" customHeight="1"/>
    <row r="16371" ht="15" customHeight="1"/>
    <row r="16372" ht="15" customHeight="1"/>
    <row r="16373" ht="15" customHeight="1"/>
    <row r="16374" ht="15" customHeight="1"/>
    <row r="16375" ht="15" customHeight="1"/>
    <row r="16376" ht="15" customHeight="1"/>
    <row r="16377" ht="15" customHeight="1"/>
    <row r="16378" ht="15" customHeight="1"/>
    <row r="16379" ht="15" customHeight="1"/>
    <row r="16380" ht="15" customHeight="1"/>
    <row r="16381" ht="15" customHeight="1"/>
    <row r="16382" ht="15" customHeight="1"/>
    <row r="16383" ht="15" customHeight="1"/>
    <row r="16384" ht="15" customHeight="1"/>
  </sheetData>
  <pageMargins left="0.70866141732283472" right="0.70866141732283472" top="0.74803149606299213" bottom="0.74803149606299213" header="0.51181102362204722" footer="0.51181102362204722"/>
  <pageSetup paperSize="9" scale="56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Rendiconto Finanziario</vt:lpstr>
      <vt:lpstr>'Rendiconto Finanziario'!Area_stampa</vt:lpstr>
      <vt:lpstr>'Rendiconto Finanziario'!Titoli_stampa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giuseppe.cataldi</dc:creator>
  <cp:lastModifiedBy>Fara Giovanni</cp:lastModifiedBy>
  <cp:lastPrinted>2021-08-02T09:40:41Z</cp:lastPrinted>
  <dcterms:created xsi:type="dcterms:W3CDTF">2017-03-22T07:21:02Z</dcterms:created>
  <dcterms:modified xsi:type="dcterms:W3CDTF">2021-08-02T09:40:45Z</dcterms:modified>
</cp:coreProperties>
</file>